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9035" windowHeight="1201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R31" i="1"/>
  <c r="R25"/>
  <c r="R41" l="1"/>
</calcChain>
</file>

<file path=xl/sharedStrings.xml><?xml version="1.0" encoding="utf-8"?>
<sst xmlns="http://schemas.openxmlformats.org/spreadsheetml/2006/main" count="62" uniqueCount="57">
  <si>
    <t>Отчет  ООО "Жилсервис №1 за 2016 г.</t>
  </si>
  <si>
    <t>Утверждаю</t>
  </si>
  <si>
    <t>Генеральный директор _______________А.Н.Рябинин</t>
  </si>
  <si>
    <t>ул.Энергетиков д.4</t>
  </si>
  <si>
    <t>Площадь:</t>
  </si>
  <si>
    <t>кв.м.</t>
  </si>
  <si>
    <t>Действующий тариф:</t>
  </si>
  <si>
    <t>руб.</t>
  </si>
  <si>
    <t>Выполнено:</t>
  </si>
  <si>
    <t>Вид  работ</t>
  </si>
  <si>
    <t>Стоимость, руб.</t>
  </si>
  <si>
    <t>Месяц списания</t>
  </si>
  <si>
    <t>Ответственный</t>
  </si>
  <si>
    <t>замена эл.ввода в дом (от столбов в дом)</t>
  </si>
  <si>
    <t>май</t>
  </si>
  <si>
    <t>Косыгин В.Е.</t>
  </si>
  <si>
    <t>ремонт вентиляционных шахт</t>
  </si>
  <si>
    <t>сентябрь</t>
  </si>
  <si>
    <t>ремонт кровли над кв.5</t>
  </si>
  <si>
    <t>ноябрь</t>
  </si>
  <si>
    <t>Итого:</t>
  </si>
  <si>
    <t>Неиспользованнные денежные средства по содержанию жилья на 01.01.2016 г.</t>
  </si>
  <si>
    <t>Доходы (руб.)</t>
  </si>
  <si>
    <t>Начислено:</t>
  </si>
  <si>
    <t>Оплачено:</t>
  </si>
  <si>
    <t>Процент оплаты:</t>
  </si>
  <si>
    <t>Расходы (руб.)</t>
  </si>
  <si>
    <t>1. Благоустройство и санитарная очистка домовладений:</t>
  </si>
  <si>
    <t xml:space="preserve">           В том числе:</t>
  </si>
  <si>
    <t>1.1. Затраты на содержание дворника и уборщика (заработная плата, налоги и сборы)</t>
  </si>
  <si>
    <t>1.2. Инвентарь и моющие средства для уборки</t>
  </si>
  <si>
    <t>2. Содержание домохозяйства:</t>
  </si>
  <si>
    <t>2.1. Вывоз и захоронение ТБО</t>
  </si>
  <si>
    <t>2.2. Электроснабжение мест общего пользования</t>
  </si>
  <si>
    <t>2.3. Дератизация, дезинсекция</t>
  </si>
  <si>
    <t>2.4. ВДГО</t>
  </si>
  <si>
    <t>3. Текущее обслуживание и ремонт:</t>
  </si>
  <si>
    <t>3.1. Содержание и ремонт внутридомовых коммуникаций и технических устройств, тепловых сетей</t>
  </si>
  <si>
    <t>3.2. Содержание и ремонт внутридомового электрооборудования и электрических сетей</t>
  </si>
  <si>
    <t>3.3. Содержание и ремонт кровель, содержание и ремонт конструктивных элементов жилых зданий</t>
  </si>
  <si>
    <t>3.4. Специалисты по обслуживанию жилого фонда (мастер-теплотехник, мастер-водотехник, техник, кассир)</t>
  </si>
  <si>
    <t>3.5. Аварийно-диспетчерское обслуживание</t>
  </si>
  <si>
    <t>3.6. Ремонтные работы</t>
  </si>
  <si>
    <t>4. Управление многоквартирным домом</t>
  </si>
  <si>
    <t>ИТОГО:</t>
  </si>
  <si>
    <t>Фактический тариф по содержанию жилья за 2016 г.,руб.</t>
  </si>
  <si>
    <t>Неиспользованные денеж. средства по содержанию жилья  за 2016 г., руб.</t>
  </si>
  <si>
    <t>Неиспользованные денежные средства по содержанию жилья на 01.01.2017 г., руб.</t>
  </si>
  <si>
    <r>
      <t xml:space="preserve">     </t>
    </r>
    <r>
      <rPr>
        <sz val="10"/>
        <rFont val="Arial Cyr"/>
        <charset val="204"/>
      </rPr>
      <t>Задолженности по дому 22653,22 руб. в т.ч. по основным услугам:</t>
    </r>
  </si>
  <si>
    <t>Должников (более 10 тыс. руб.) нет.</t>
  </si>
  <si>
    <t>Содержание жилья, руб.:</t>
  </si>
  <si>
    <t>Отопление, руб.:</t>
  </si>
  <si>
    <t>Холодное водоснабжение, руб.:</t>
  </si>
  <si>
    <t>Канализация, руб.:</t>
  </si>
  <si>
    <r>
      <rPr>
        <b/>
        <u/>
        <sz val="10"/>
        <rFont val="Arial Cyr"/>
        <charset val="204"/>
      </rPr>
      <t>Справки:</t>
    </r>
    <r>
      <rPr>
        <sz val="10"/>
        <rFont val="Arial Cyr"/>
        <charset val="204"/>
      </rPr>
      <t xml:space="preserve"> бухгалтер, юрист: 2-33-48; касса, бухгалтер по начислению, экономист: 2-45-41, директор, производственный отдел: 2-42-97, техник, паспортист: 2-37-18</t>
    </r>
  </si>
  <si>
    <t>Экономист:                                       Хренова В.В</t>
  </si>
  <si>
    <t>техническая диагностика газового оборудования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</si>
</sst>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7.5"/>
      <name val="Arial Cyr"/>
      <charset val="204"/>
    </font>
    <font>
      <b/>
      <i/>
      <sz val="12"/>
      <name val="Arial Cyr"/>
      <charset val="204"/>
    </font>
    <font>
      <b/>
      <sz val="12"/>
      <name val="Arial Cyr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b/>
      <u/>
      <sz val="10"/>
      <name val="Arial Cyr"/>
      <charset val="204"/>
    </font>
    <font>
      <b/>
      <sz val="9.3000000000000007"/>
      <name val="Arial Cyr"/>
      <charset val="204"/>
    </font>
    <font>
      <sz val="9.5"/>
      <name val="Arial Cyr"/>
      <charset val="204"/>
    </font>
    <font>
      <sz val="9"/>
      <name val="Arial Cyr"/>
      <charset val="204"/>
    </font>
    <font>
      <u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91">
    <xf numFmtId="0" fontId="0" fillId="0" borderId="0" xfId="0"/>
    <xf numFmtId="0" fontId="1" fillId="0" borderId="0" xfId="1"/>
    <xf numFmtId="0" fontId="1" fillId="0" borderId="0" xfId="1" applyFont="1"/>
    <xf numFmtId="0" fontId="3" fillId="0" borderId="0" xfId="1" applyFont="1"/>
    <xf numFmtId="0" fontId="5" fillId="0" borderId="0" xfId="1" applyFont="1" applyAlignment="1">
      <alignment horizontal="center"/>
    </xf>
    <xf numFmtId="0" fontId="7" fillId="0" borderId="0" xfId="1" applyFont="1" applyAlignment="1"/>
    <xf numFmtId="0" fontId="2" fillId="0" borderId="6" xfId="1" applyFont="1" applyBorder="1" applyAlignment="1"/>
    <xf numFmtId="0" fontId="1" fillId="0" borderId="0" xfId="1" applyFont="1" applyBorder="1"/>
    <xf numFmtId="0" fontId="1" fillId="0" borderId="0" xfId="1" applyFont="1" applyAlignment="1">
      <alignment horizontal="center"/>
    </xf>
    <xf numFmtId="0" fontId="1" fillId="0" borderId="0" xfId="1" applyFont="1" applyAlignment="1"/>
    <xf numFmtId="0" fontId="1" fillId="0" borderId="8" xfId="1" applyFont="1" applyBorder="1"/>
    <xf numFmtId="0" fontId="1" fillId="0" borderId="9" xfId="1" applyFont="1" applyBorder="1"/>
    <xf numFmtId="2" fontId="1" fillId="0" borderId="0" xfId="1" applyNumberFormat="1" applyFont="1" applyAlignment="1"/>
    <xf numFmtId="2" fontId="1" fillId="0" borderId="0" xfId="1" applyNumberFormat="1" applyFont="1"/>
    <xf numFmtId="0" fontId="1" fillId="0" borderId="1" xfId="1" applyFont="1" applyBorder="1"/>
    <xf numFmtId="0" fontId="1" fillId="0" borderId="10" xfId="1" applyFont="1" applyBorder="1"/>
    <xf numFmtId="0" fontId="1" fillId="0" borderId="2" xfId="1" applyFont="1" applyBorder="1"/>
    <xf numFmtId="0" fontId="4" fillId="0" borderId="0" xfId="1" applyFont="1" applyAlignment="1">
      <alignment horizontal="right"/>
    </xf>
    <xf numFmtId="0" fontId="6" fillId="0" borderId="0" xfId="1" applyFont="1" applyBorder="1" applyAlignment="1">
      <alignment horizontal="center"/>
    </xf>
    <xf numFmtId="0" fontId="1" fillId="0" borderId="8" xfId="1" applyBorder="1" applyAlignment="1">
      <alignment horizontal="left"/>
    </xf>
    <xf numFmtId="0" fontId="1" fillId="0" borderId="3" xfId="1" applyFont="1" applyBorder="1" applyAlignment="1">
      <alignment horizontal="left"/>
    </xf>
    <xf numFmtId="0" fontId="1" fillId="0" borderId="4" xfId="1" applyFont="1" applyBorder="1" applyAlignment="1">
      <alignment horizontal="left"/>
    </xf>
    <xf numFmtId="2" fontId="1" fillId="0" borderId="8" xfId="1" applyNumberForma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5" xfId="1" applyBorder="1" applyAlignment="1">
      <alignment horizontal="center"/>
    </xf>
    <xf numFmtId="0" fontId="1" fillId="0" borderId="5" xfId="1" applyFont="1" applyBorder="1" applyAlignment="1">
      <alignment horizontal="center"/>
    </xf>
    <xf numFmtId="0" fontId="1" fillId="0" borderId="0" xfId="1" applyFont="1" applyBorder="1" applyAlignment="1">
      <alignment horizontal="center"/>
    </xf>
    <xf numFmtId="0" fontId="1" fillId="0" borderId="9" xfId="1" applyBorder="1" applyAlignment="1">
      <alignment horizontal="center"/>
    </xf>
    <xf numFmtId="0" fontId="1" fillId="0" borderId="0" xfId="1" applyBorder="1" applyAlignment="1">
      <alignment horizontal="center"/>
    </xf>
    <xf numFmtId="0" fontId="1" fillId="0" borderId="10" xfId="1" applyBorder="1" applyAlignment="1">
      <alignment horizontal="center"/>
    </xf>
    <xf numFmtId="0" fontId="1" fillId="0" borderId="0" xfId="1" applyBorder="1" applyAlignment="1">
      <alignment horizontal="left"/>
    </xf>
    <xf numFmtId="0" fontId="1" fillId="0" borderId="0" xfId="1" applyFont="1" applyBorder="1" applyAlignment="1">
      <alignment horizontal="left"/>
    </xf>
    <xf numFmtId="0" fontId="1" fillId="0" borderId="10" xfId="1" applyFont="1" applyBorder="1" applyAlignment="1">
      <alignment horizontal="left"/>
    </xf>
    <xf numFmtId="0" fontId="11" fillId="0" borderId="9" xfId="1" applyFont="1" applyBorder="1" applyAlignment="1"/>
    <xf numFmtId="0" fontId="11" fillId="0" borderId="0" xfId="1" applyFont="1" applyBorder="1" applyAlignment="1"/>
    <xf numFmtId="0" fontId="7" fillId="0" borderId="5" xfId="1" applyFont="1" applyBorder="1" applyAlignment="1">
      <alignment horizontal="left"/>
    </xf>
    <xf numFmtId="2" fontId="7" fillId="0" borderId="5" xfId="1" applyNumberFormat="1" applyFont="1" applyBorder="1" applyAlignment="1">
      <alignment horizontal="left"/>
    </xf>
    <xf numFmtId="0" fontId="1" fillId="0" borderId="5" xfId="1" applyFont="1" applyBorder="1" applyAlignment="1">
      <alignment horizontal="left"/>
    </xf>
    <xf numFmtId="0" fontId="2" fillId="0" borderId="5" xfId="1" applyFont="1" applyBorder="1" applyAlignment="1">
      <alignment horizontal="left"/>
    </xf>
    <xf numFmtId="2" fontId="2" fillId="0" borderId="5" xfId="1" applyNumberFormat="1" applyFont="1" applyBorder="1" applyAlignment="1">
      <alignment horizontal="left"/>
    </xf>
    <xf numFmtId="0" fontId="1" fillId="0" borderId="0" xfId="1" applyAlignment="1">
      <alignment horizontal="center"/>
    </xf>
    <xf numFmtId="0" fontId="12" fillId="0" borderId="6" xfId="1" applyFont="1" applyBorder="1" applyAlignment="1">
      <alignment horizontal="left"/>
    </xf>
    <xf numFmtId="0" fontId="1" fillId="0" borderId="0" xfId="1" applyAlignment="1">
      <alignment horizontal="left"/>
    </xf>
    <xf numFmtId="0" fontId="1" fillId="0" borderId="0" xfId="1" applyFont="1" applyAlignment="1">
      <alignment horizontal="left"/>
    </xf>
    <xf numFmtId="2" fontId="1" fillId="0" borderId="0" xfId="1" applyNumberFormat="1" applyFont="1" applyAlignment="1">
      <alignment horizontal="center"/>
    </xf>
    <xf numFmtId="0" fontId="1" fillId="0" borderId="0" xfId="1" applyFont="1" applyAlignment="1">
      <alignment horizontal="center"/>
    </xf>
    <xf numFmtId="0" fontId="13" fillId="0" borderId="6" xfId="1" applyFont="1" applyBorder="1" applyAlignment="1">
      <alignment horizontal="left"/>
    </xf>
    <xf numFmtId="0" fontId="2" fillId="0" borderId="8" xfId="1" applyFont="1" applyBorder="1" applyAlignment="1">
      <alignment horizontal="left"/>
    </xf>
    <xf numFmtId="0" fontId="2" fillId="0" borderId="3" xfId="1" applyFont="1" applyBorder="1" applyAlignment="1">
      <alignment horizontal="left"/>
    </xf>
    <xf numFmtId="0" fontId="2" fillId="0" borderId="4" xfId="1" applyFont="1" applyBorder="1" applyAlignment="1">
      <alignment horizontal="left"/>
    </xf>
    <xf numFmtId="0" fontId="1" fillId="0" borderId="1" xfId="1" applyFont="1" applyBorder="1" applyAlignment="1">
      <alignment horizontal="center"/>
    </xf>
    <xf numFmtId="0" fontId="1" fillId="0" borderId="1" xfId="1" applyFont="1" applyBorder="1" applyAlignment="1">
      <alignment horizontal="left"/>
    </xf>
    <xf numFmtId="0" fontId="1" fillId="0" borderId="2" xfId="1" applyFont="1" applyBorder="1" applyAlignment="1">
      <alignment horizontal="left"/>
    </xf>
    <xf numFmtId="0" fontId="11" fillId="0" borderId="7" xfId="1" applyFont="1" applyBorder="1" applyAlignment="1"/>
    <xf numFmtId="0" fontId="11" fillId="0" borderId="1" xfId="1" applyFont="1" applyBorder="1" applyAlignment="1"/>
    <xf numFmtId="2" fontId="1" fillId="0" borderId="5" xfId="1" applyNumberFormat="1" applyFont="1" applyBorder="1" applyAlignment="1">
      <alignment horizontal="left"/>
    </xf>
    <xf numFmtId="0" fontId="1" fillId="0" borderId="5" xfId="1" applyBorder="1" applyAlignment="1">
      <alignment horizontal="left"/>
    </xf>
    <xf numFmtId="0" fontId="1" fillId="0" borderId="8" xfId="1" applyFont="1" applyBorder="1" applyAlignment="1">
      <alignment horizontal="left"/>
    </xf>
    <xf numFmtId="2" fontId="1" fillId="0" borderId="8" xfId="1" applyNumberFormat="1" applyFont="1" applyBorder="1" applyAlignment="1">
      <alignment horizontal="left"/>
    </xf>
    <xf numFmtId="2" fontId="1" fillId="0" borderId="3" xfId="1" applyNumberFormat="1" applyFont="1" applyBorder="1" applyAlignment="1">
      <alignment horizontal="left"/>
    </xf>
    <xf numFmtId="2" fontId="1" fillId="0" borderId="4" xfId="1" applyNumberFormat="1" applyFont="1" applyBorder="1" applyAlignment="1">
      <alignment horizontal="left"/>
    </xf>
    <xf numFmtId="0" fontId="7" fillId="0" borderId="8" xfId="1" applyFont="1" applyBorder="1" applyAlignment="1">
      <alignment horizontal="left"/>
    </xf>
    <xf numFmtId="0" fontId="7" fillId="0" borderId="3" xfId="1" applyFont="1" applyBorder="1" applyAlignment="1">
      <alignment horizontal="left"/>
    </xf>
    <xf numFmtId="0" fontId="7" fillId="0" borderId="4" xfId="1" applyFont="1" applyBorder="1" applyAlignment="1">
      <alignment horizontal="left"/>
    </xf>
    <xf numFmtId="0" fontId="5" fillId="0" borderId="0" xfId="1" applyFont="1" applyAlignment="1">
      <alignment horizontal="center"/>
    </xf>
    <xf numFmtId="0" fontId="8" fillId="0" borderId="0" xfId="1" applyFont="1" applyAlignment="1">
      <alignment horizontal="center"/>
    </xf>
    <xf numFmtId="0" fontId="6" fillId="0" borderId="1" xfId="1" applyFont="1" applyBorder="1" applyAlignment="1">
      <alignment horizontal="center"/>
    </xf>
    <xf numFmtId="2" fontId="2" fillId="0" borderId="6" xfId="1" applyNumberFormat="1" applyFont="1" applyBorder="1" applyAlignment="1">
      <alignment horizontal="center"/>
    </xf>
    <xf numFmtId="0" fontId="4" fillId="0" borderId="0" xfId="1" applyFont="1" applyAlignment="1">
      <alignment horizontal="right"/>
    </xf>
    <xf numFmtId="0" fontId="9" fillId="0" borderId="0" xfId="1" applyFont="1" applyAlignment="1">
      <alignment horizontal="center"/>
    </xf>
    <xf numFmtId="0" fontId="2" fillId="0" borderId="5" xfId="1" applyFont="1" applyBorder="1" applyAlignment="1">
      <alignment horizontal="center"/>
    </xf>
    <xf numFmtId="0" fontId="9" fillId="0" borderId="6" xfId="1" applyFont="1" applyBorder="1" applyAlignment="1">
      <alignment horizontal="center"/>
    </xf>
    <xf numFmtId="2" fontId="1" fillId="0" borderId="8" xfId="1" applyNumberFormat="1" applyFont="1" applyBorder="1" applyAlignment="1">
      <alignment horizontal="center"/>
    </xf>
    <xf numFmtId="2" fontId="1" fillId="0" borderId="3" xfId="1" applyNumberFormat="1" applyFont="1" applyBorder="1" applyAlignment="1">
      <alignment horizontal="center"/>
    </xf>
    <xf numFmtId="2" fontId="1" fillId="0" borderId="4" xfId="1" applyNumberFormat="1" applyFont="1" applyBorder="1" applyAlignment="1">
      <alignment horizontal="center"/>
    </xf>
    <xf numFmtId="0" fontId="10" fillId="0" borderId="6" xfId="1" applyFont="1" applyBorder="1" applyAlignment="1">
      <alignment horizontal="right"/>
    </xf>
    <xf numFmtId="164" fontId="1" fillId="0" borderId="8" xfId="1" applyNumberFormat="1" applyFont="1" applyBorder="1" applyAlignment="1">
      <alignment horizontal="center"/>
    </xf>
    <xf numFmtId="164" fontId="1" fillId="0" borderId="3" xfId="1" applyNumberFormat="1" applyFont="1" applyBorder="1" applyAlignment="1">
      <alignment horizontal="center"/>
    </xf>
    <xf numFmtId="164" fontId="1" fillId="0" borderId="4" xfId="1" applyNumberFormat="1" applyFont="1" applyBorder="1" applyAlignment="1">
      <alignment horizontal="center"/>
    </xf>
    <xf numFmtId="0" fontId="1" fillId="0" borderId="8" xfId="1" applyBorder="1" applyAlignment="1">
      <alignment horizontal="left" vertical="top" wrapText="1"/>
    </xf>
    <xf numFmtId="0" fontId="1" fillId="0" borderId="3" xfId="1" applyFont="1" applyBorder="1" applyAlignment="1">
      <alignment horizontal="left" vertical="top" wrapText="1"/>
    </xf>
    <xf numFmtId="0" fontId="1" fillId="0" borderId="4" xfId="1" applyFont="1" applyBorder="1" applyAlignment="1">
      <alignment horizontal="left" vertical="top" wrapText="1"/>
    </xf>
    <xf numFmtId="2" fontId="1" fillId="0" borderId="5" xfId="1" applyNumberFormat="1" applyBorder="1" applyAlignment="1">
      <alignment horizontal="center" vertical="top" wrapText="1"/>
    </xf>
    <xf numFmtId="0" fontId="1" fillId="0" borderId="5" xfId="1" applyFont="1" applyBorder="1" applyAlignment="1">
      <alignment horizontal="center" vertical="top" wrapText="1"/>
    </xf>
    <xf numFmtId="0" fontId="1" fillId="0" borderId="5" xfId="1" applyBorder="1" applyAlignment="1">
      <alignment horizontal="center" vertical="top" wrapText="1"/>
    </xf>
    <xf numFmtId="0" fontId="1" fillId="0" borderId="3" xfId="1" applyBorder="1" applyAlignment="1">
      <alignment horizontal="left"/>
    </xf>
    <xf numFmtId="0" fontId="1" fillId="0" borderId="4" xfId="1" applyBorder="1" applyAlignment="1">
      <alignment horizontal="left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2"/>
  <sheetViews>
    <sheetView tabSelected="1" topLeftCell="A19" zoomScale="90" zoomScaleNormal="90" workbookViewId="0">
      <selection activeCell="L45" sqref="L45:U45"/>
    </sheetView>
  </sheetViews>
  <sheetFormatPr defaultRowHeight="15"/>
  <sheetData>
    <row r="1" spans="1:21" ht="15.75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1"/>
      <c r="L1" s="1"/>
      <c r="M1" s="1"/>
      <c r="N1" s="1"/>
      <c r="O1" s="5"/>
      <c r="P1" s="5" t="s">
        <v>1</v>
      </c>
      <c r="Q1" s="5"/>
      <c r="R1" s="5"/>
      <c r="S1" s="5"/>
      <c r="T1" s="5"/>
      <c r="U1" s="5"/>
    </row>
    <row r="2" spans="1:21" ht="15.75">
      <c r="A2" s="4"/>
      <c r="B2" s="4"/>
      <c r="C2" s="4"/>
      <c r="D2" s="4"/>
      <c r="E2" s="4"/>
      <c r="F2" s="4"/>
      <c r="G2" s="4"/>
      <c r="H2" s="4"/>
      <c r="I2" s="4"/>
      <c r="J2" s="4"/>
      <c r="K2" s="2"/>
      <c r="L2" s="2"/>
      <c r="M2" s="2"/>
      <c r="N2" s="2"/>
      <c r="O2" s="5"/>
      <c r="P2" s="5"/>
      <c r="Q2" s="5"/>
      <c r="R2" s="5"/>
      <c r="S2" s="5"/>
      <c r="T2" s="5"/>
      <c r="U2" s="5"/>
    </row>
    <row r="3" spans="1:2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67" t="s">
        <v>2</v>
      </c>
      <c r="O3" s="67"/>
      <c r="P3" s="67"/>
      <c r="Q3" s="67"/>
      <c r="R3" s="67"/>
      <c r="S3" s="67"/>
      <c r="T3" s="67"/>
      <c r="U3" s="67"/>
    </row>
    <row r="4" spans="1:21" ht="15.75">
      <c r="A4" s="3"/>
      <c r="B4" s="68" t="s">
        <v>3</v>
      </c>
      <c r="C4" s="68"/>
      <c r="D4" s="68"/>
      <c r="E4" s="70" t="s">
        <v>4</v>
      </c>
      <c r="F4" s="70"/>
      <c r="G4" s="70"/>
      <c r="H4" s="8">
        <v>333.6</v>
      </c>
      <c r="I4" s="2" t="s">
        <v>5</v>
      </c>
      <c r="J4" s="47" t="s">
        <v>6</v>
      </c>
      <c r="K4" s="47"/>
      <c r="L4" s="47"/>
      <c r="M4" s="8">
        <v>14.9</v>
      </c>
      <c r="N4" s="9" t="s">
        <v>7</v>
      </c>
      <c r="O4" s="2"/>
      <c r="P4" s="2"/>
      <c r="Q4" s="2"/>
      <c r="R4" s="2"/>
      <c r="S4" s="2"/>
      <c r="T4" s="2"/>
      <c r="U4" s="2"/>
    </row>
    <row r="5" spans="1:21">
      <c r="A5" s="71" t="s">
        <v>8</v>
      </c>
      <c r="B5" s="7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>
      <c r="A6" s="72" t="s">
        <v>9</v>
      </c>
      <c r="B6" s="72"/>
      <c r="C6" s="72"/>
      <c r="D6" s="72"/>
      <c r="E6" s="72"/>
      <c r="F6" s="72"/>
      <c r="G6" s="72"/>
      <c r="H6" s="72"/>
      <c r="I6" s="72"/>
      <c r="J6" s="72"/>
      <c r="K6" s="72" t="s">
        <v>10</v>
      </c>
      <c r="L6" s="72"/>
      <c r="M6" s="72"/>
      <c r="N6" s="72" t="s">
        <v>11</v>
      </c>
      <c r="O6" s="72"/>
      <c r="P6" s="72"/>
      <c r="Q6" s="72" t="s">
        <v>12</v>
      </c>
      <c r="R6" s="72"/>
      <c r="S6" s="72"/>
      <c r="T6" s="72"/>
      <c r="U6" s="72"/>
    </row>
    <row r="7" spans="1:21">
      <c r="A7" s="81" t="s">
        <v>13</v>
      </c>
      <c r="B7" s="82"/>
      <c r="C7" s="82"/>
      <c r="D7" s="82"/>
      <c r="E7" s="82"/>
      <c r="F7" s="82"/>
      <c r="G7" s="82"/>
      <c r="H7" s="82"/>
      <c r="I7" s="82"/>
      <c r="J7" s="83"/>
      <c r="K7" s="84">
        <v>1862</v>
      </c>
      <c r="L7" s="85"/>
      <c r="M7" s="85"/>
      <c r="N7" s="86" t="s">
        <v>14</v>
      </c>
      <c r="O7" s="85"/>
      <c r="P7" s="85"/>
      <c r="Q7" s="86" t="s">
        <v>15</v>
      </c>
      <c r="R7" s="85"/>
      <c r="S7" s="85"/>
      <c r="T7" s="85"/>
      <c r="U7" s="85"/>
    </row>
    <row r="8" spans="1:21">
      <c r="A8" s="19" t="s">
        <v>16</v>
      </c>
      <c r="B8" s="20"/>
      <c r="C8" s="20"/>
      <c r="D8" s="20"/>
      <c r="E8" s="20"/>
      <c r="F8" s="20"/>
      <c r="G8" s="20"/>
      <c r="H8" s="20"/>
      <c r="I8" s="20"/>
      <c r="J8" s="21"/>
      <c r="K8" s="27">
        <v>2533.66</v>
      </c>
      <c r="L8" s="27"/>
      <c r="M8" s="27"/>
      <c r="N8" s="86" t="s">
        <v>17</v>
      </c>
      <c r="O8" s="85"/>
      <c r="P8" s="85"/>
      <c r="Q8" s="86" t="s">
        <v>15</v>
      </c>
      <c r="R8" s="85"/>
      <c r="S8" s="85"/>
      <c r="T8" s="85"/>
      <c r="U8" s="85"/>
    </row>
    <row r="9" spans="1:21">
      <c r="A9" s="19" t="s">
        <v>18</v>
      </c>
      <c r="B9" s="20"/>
      <c r="C9" s="20"/>
      <c r="D9" s="20"/>
      <c r="E9" s="20"/>
      <c r="F9" s="20"/>
      <c r="G9" s="20"/>
      <c r="H9" s="20"/>
      <c r="I9" s="20"/>
      <c r="J9" s="21"/>
      <c r="K9" s="25">
        <v>651.98</v>
      </c>
      <c r="L9" s="23"/>
      <c r="M9" s="24"/>
      <c r="N9" s="25" t="s">
        <v>19</v>
      </c>
      <c r="O9" s="23"/>
      <c r="P9" s="24"/>
      <c r="Q9" s="26" t="s">
        <v>15</v>
      </c>
      <c r="R9" s="27"/>
      <c r="S9" s="27"/>
      <c r="T9" s="27"/>
      <c r="U9" s="27"/>
    </row>
    <row r="10" spans="1:21">
      <c r="A10" s="19" t="s">
        <v>56</v>
      </c>
      <c r="B10" s="87"/>
      <c r="C10" s="87"/>
      <c r="D10" s="87"/>
      <c r="E10" s="87"/>
      <c r="F10" s="87"/>
      <c r="G10" s="87"/>
      <c r="H10" s="87"/>
      <c r="I10" s="87"/>
      <c r="J10" s="88"/>
      <c r="K10" s="25">
        <v>0</v>
      </c>
      <c r="L10" s="89"/>
      <c r="M10" s="90"/>
      <c r="N10" s="25"/>
      <c r="O10" s="89"/>
      <c r="P10" s="90"/>
      <c r="Q10" s="25"/>
      <c r="R10" s="89"/>
      <c r="S10" s="89"/>
      <c r="T10" s="89"/>
      <c r="U10" s="90"/>
    </row>
    <row r="11" spans="1:21">
      <c r="A11" s="19" t="s">
        <v>20</v>
      </c>
      <c r="B11" s="20"/>
      <c r="C11" s="20"/>
      <c r="D11" s="20"/>
      <c r="E11" s="20"/>
      <c r="F11" s="20"/>
      <c r="G11" s="20"/>
      <c r="H11" s="20"/>
      <c r="I11" s="20"/>
      <c r="J11" s="21"/>
      <c r="K11" s="22">
        <v>5047.6399999999994</v>
      </c>
      <c r="L11" s="23"/>
      <c r="M11" s="24"/>
      <c r="N11" s="25"/>
      <c r="O11" s="23"/>
      <c r="P11" s="24"/>
      <c r="Q11" s="26"/>
      <c r="R11" s="27"/>
      <c r="S11" s="27"/>
      <c r="T11" s="27"/>
      <c r="U11" s="27"/>
    </row>
    <row r="12" spans="1:21" ht="15.75">
      <c r="A12" s="3"/>
      <c r="B12" s="18"/>
      <c r="C12" s="18"/>
      <c r="D12" s="18"/>
      <c r="E12" s="17"/>
      <c r="F12" s="17"/>
      <c r="G12" s="17"/>
      <c r="H12" s="8"/>
      <c r="I12" s="2"/>
      <c r="J12" s="8"/>
      <c r="K12" s="8"/>
      <c r="L12" s="8"/>
      <c r="M12" s="8"/>
      <c r="N12" s="9"/>
      <c r="O12" s="2"/>
      <c r="P12" s="2"/>
      <c r="Q12" s="2"/>
      <c r="R12" s="2"/>
      <c r="S12" s="2"/>
      <c r="T12" s="2"/>
      <c r="U12" s="2"/>
    </row>
    <row r="13" spans="1:21" ht="15.75">
      <c r="A13" s="3"/>
      <c r="B13" s="18"/>
      <c r="C13" s="18"/>
      <c r="D13" s="18"/>
      <c r="E13" s="17"/>
      <c r="F13" s="17"/>
      <c r="G13" s="17"/>
      <c r="H13" s="8"/>
      <c r="I13" s="2"/>
      <c r="J13" s="8"/>
      <c r="K13" s="8"/>
      <c r="L13" s="8"/>
      <c r="M13" s="8"/>
      <c r="N13" s="9"/>
      <c r="O13" s="2"/>
      <c r="P13" s="2"/>
      <c r="Q13" s="2"/>
      <c r="R13" s="2"/>
      <c r="S13" s="2"/>
      <c r="T13" s="2"/>
      <c r="U13" s="2"/>
    </row>
    <row r="14" spans="1:21" ht="15.75">
      <c r="A14" s="3"/>
      <c r="B14" s="18"/>
      <c r="C14" s="18"/>
      <c r="D14" s="18"/>
      <c r="E14" s="17"/>
      <c r="F14" s="17"/>
      <c r="G14" s="17"/>
      <c r="H14" s="8"/>
      <c r="I14" s="2"/>
      <c r="J14" s="8"/>
      <c r="K14" s="8"/>
      <c r="L14" s="8"/>
      <c r="M14" s="8"/>
      <c r="N14" s="9"/>
      <c r="O14" s="2"/>
      <c r="P14" s="2"/>
      <c r="Q14" s="2"/>
      <c r="R14" s="2"/>
      <c r="S14" s="2"/>
      <c r="T14" s="2"/>
      <c r="U14" s="2"/>
    </row>
    <row r="15" spans="1:21">
      <c r="A15" s="77" t="s">
        <v>21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69">
        <v>10989.4</v>
      </c>
      <c r="M15" s="69"/>
      <c r="N15" s="6" t="s">
        <v>7</v>
      </c>
      <c r="O15" s="2"/>
      <c r="P15" s="2"/>
      <c r="Q15" s="2"/>
      <c r="R15" s="2"/>
      <c r="S15" s="2"/>
      <c r="T15" s="2"/>
      <c r="U15" s="2"/>
    </row>
    <row r="16" spans="1:21">
      <c r="A16" s="71" t="s">
        <v>22</v>
      </c>
      <c r="B16" s="7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39" t="s">
        <v>23</v>
      </c>
      <c r="B17" s="39"/>
      <c r="C17" s="74">
        <v>59647.68</v>
      </c>
      <c r="D17" s="75"/>
      <c r="E17" s="76"/>
      <c r="F17" s="10"/>
      <c r="G17" s="11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39" t="s">
        <v>24</v>
      </c>
      <c r="B18" s="39"/>
      <c r="C18" s="74">
        <v>55062.310000000005</v>
      </c>
      <c r="D18" s="75"/>
      <c r="E18" s="76"/>
      <c r="F18" s="10"/>
      <c r="G18" s="11"/>
      <c r="H18" s="2"/>
      <c r="I18" s="2"/>
      <c r="J18" s="2"/>
      <c r="K18" s="2"/>
      <c r="L18" s="12"/>
      <c r="M18" s="12"/>
      <c r="N18" s="12"/>
      <c r="O18" s="2"/>
      <c r="P18" s="2"/>
      <c r="Q18" s="2"/>
      <c r="R18" s="2"/>
      <c r="S18" s="2"/>
      <c r="T18" s="2"/>
      <c r="U18" s="2"/>
    </row>
    <row r="19" spans="1:21">
      <c r="A19" s="39" t="s">
        <v>25</v>
      </c>
      <c r="B19" s="39"/>
      <c r="C19" s="78">
        <v>92.312576113605772</v>
      </c>
      <c r="D19" s="79"/>
      <c r="E19" s="80"/>
      <c r="F19" s="10"/>
      <c r="G19" s="11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73" t="s">
        <v>26</v>
      </c>
      <c r="B20" s="73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63" t="s">
        <v>27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5"/>
      <c r="R21" s="38">
        <v>0</v>
      </c>
      <c r="S21" s="37"/>
      <c r="T21" s="37"/>
      <c r="U21" s="37"/>
    </row>
    <row r="22" spans="1:21">
      <c r="A22" s="59" t="s">
        <v>28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1"/>
      <c r="R22" s="57"/>
      <c r="S22" s="39"/>
      <c r="T22" s="39"/>
      <c r="U22" s="39"/>
    </row>
    <row r="23" spans="1:21">
      <c r="A23" s="39" t="s">
        <v>29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57">
        <v>0</v>
      </c>
      <c r="S23" s="39"/>
      <c r="T23" s="39"/>
      <c r="U23" s="39"/>
    </row>
    <row r="24" spans="1:21">
      <c r="A24" s="39" t="s">
        <v>30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57">
        <v>0</v>
      </c>
      <c r="S24" s="39"/>
      <c r="T24" s="39"/>
      <c r="U24" s="39"/>
    </row>
    <row r="25" spans="1:21">
      <c r="A25" s="37" t="s">
        <v>31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8">
        <f>SUM(R27:U30)</f>
        <v>7886.3040000000001</v>
      </c>
      <c r="S25" s="37"/>
      <c r="T25" s="37"/>
      <c r="U25" s="37"/>
    </row>
    <row r="26" spans="1:21">
      <c r="A26" s="39" t="s">
        <v>28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</row>
    <row r="27" spans="1:21">
      <c r="A27" s="39" t="s">
        <v>32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57">
        <v>6845.4719999999998</v>
      </c>
      <c r="S27" s="39"/>
      <c r="T27" s="39"/>
      <c r="U27" s="39"/>
    </row>
    <row r="28" spans="1:21">
      <c r="A28" s="39" t="s">
        <v>33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57">
        <v>0</v>
      </c>
      <c r="S28" s="39"/>
      <c r="T28" s="39"/>
      <c r="U28" s="39"/>
    </row>
    <row r="29" spans="1:21">
      <c r="A29" s="39" t="s">
        <v>34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57">
        <v>0</v>
      </c>
      <c r="S29" s="39"/>
      <c r="T29" s="39"/>
      <c r="U29" s="39"/>
    </row>
    <row r="30" spans="1:21">
      <c r="A30" s="39" t="s">
        <v>35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57">
        <v>1040.8320000000001</v>
      </c>
      <c r="S30" s="39"/>
      <c r="T30" s="39"/>
      <c r="U30" s="39"/>
    </row>
    <row r="31" spans="1:21">
      <c r="A31" s="37" t="s">
        <v>36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8">
        <f>SUM(R33:U38)</f>
        <v>28386.295999999998</v>
      </c>
      <c r="S31" s="37"/>
      <c r="T31" s="37"/>
      <c r="U31" s="37"/>
    </row>
    <row r="32" spans="1:21">
      <c r="A32" s="39" t="s">
        <v>28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</row>
    <row r="33" spans="1:21">
      <c r="A33" s="39" t="s">
        <v>37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57">
        <v>8606.8799999999992</v>
      </c>
      <c r="S33" s="39"/>
      <c r="T33" s="39"/>
      <c r="U33" s="39"/>
    </row>
    <row r="34" spans="1:21">
      <c r="A34" s="39" t="s">
        <v>38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57">
        <v>1601.2800000000004</v>
      </c>
      <c r="S34" s="39"/>
      <c r="T34" s="39"/>
      <c r="U34" s="39"/>
    </row>
    <row r="35" spans="1:21">
      <c r="A35" s="59" t="s">
        <v>39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1"/>
      <c r="R35" s="60">
        <v>3843.0719999999997</v>
      </c>
      <c r="S35" s="61"/>
      <c r="T35" s="61"/>
      <c r="U35" s="62"/>
    </row>
    <row r="36" spans="1:21">
      <c r="A36" s="39" t="s">
        <v>40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57">
        <v>5444.3519999999999</v>
      </c>
      <c r="S36" s="39"/>
      <c r="T36" s="39"/>
      <c r="U36" s="39"/>
    </row>
    <row r="37" spans="1:21">
      <c r="A37" s="39" t="s">
        <v>41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57">
        <v>3843.0720000000001</v>
      </c>
      <c r="S37" s="39"/>
      <c r="T37" s="39"/>
      <c r="U37" s="39"/>
    </row>
    <row r="38" spans="1:21">
      <c r="A38" s="58" t="s">
        <v>42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57">
        <v>5047.6399999999994</v>
      </c>
      <c r="S38" s="39"/>
      <c r="T38" s="39"/>
      <c r="U38" s="39"/>
    </row>
    <row r="39" spans="1:21">
      <c r="A39" s="37" t="s">
        <v>43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8">
        <v>26020.799999999999</v>
      </c>
      <c r="S39" s="37"/>
      <c r="T39" s="37"/>
      <c r="U39" s="37"/>
    </row>
    <row r="40" spans="1:21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</row>
    <row r="41" spans="1:21">
      <c r="A41" s="40" t="s">
        <v>44</v>
      </c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1">
        <f>SUM(R21,R24,R25,R24,R31,R39)</f>
        <v>62293.399999999994</v>
      </c>
      <c r="S41" s="40"/>
      <c r="T41" s="40"/>
      <c r="U41" s="40"/>
    </row>
    <row r="42" spans="1:21">
      <c r="A42" s="43" t="s">
        <v>45</v>
      </c>
      <c r="B42" s="43"/>
      <c r="C42" s="43"/>
      <c r="D42" s="43"/>
      <c r="E42" s="43"/>
      <c r="F42" s="43"/>
      <c r="G42" s="43"/>
      <c r="H42" s="43"/>
      <c r="I42" s="13">
        <v>15.56</v>
      </c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>
      <c r="A43" s="44" t="s">
        <v>46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6">
        <v>-2645.72</v>
      </c>
      <c r="M43" s="47"/>
      <c r="N43" s="2"/>
      <c r="O43" s="2"/>
      <c r="P43" s="2"/>
      <c r="Q43" s="2"/>
      <c r="R43" s="2"/>
      <c r="S43" s="2"/>
      <c r="T43" s="2"/>
      <c r="U43" s="2"/>
    </row>
    <row r="44" spans="1:21">
      <c r="A44" s="44" t="s">
        <v>47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6">
        <v>8343.68</v>
      </c>
      <c r="M44" s="47"/>
      <c r="N44" s="2"/>
      <c r="O44" s="2"/>
      <c r="P44" s="2"/>
      <c r="Q44" s="2"/>
      <c r="R44" s="2"/>
      <c r="S44" s="2"/>
      <c r="T44" s="2"/>
      <c r="U44" s="2"/>
    </row>
    <row r="45" spans="1:21">
      <c r="A45" s="49" t="s">
        <v>48</v>
      </c>
      <c r="B45" s="20"/>
      <c r="C45" s="20"/>
      <c r="D45" s="20"/>
      <c r="E45" s="20"/>
      <c r="F45" s="20"/>
      <c r="G45" s="20"/>
      <c r="H45" s="20"/>
      <c r="I45" s="20"/>
      <c r="J45" s="20"/>
      <c r="K45" s="21"/>
      <c r="L45" s="50" t="s">
        <v>49</v>
      </c>
      <c r="M45" s="50"/>
      <c r="N45" s="50"/>
      <c r="O45" s="50"/>
      <c r="P45" s="50"/>
      <c r="Q45" s="50"/>
      <c r="R45" s="50"/>
      <c r="S45" s="50"/>
      <c r="T45" s="50"/>
      <c r="U45" s="51"/>
    </row>
    <row r="46" spans="1:21">
      <c r="A46" s="35" t="s">
        <v>50</v>
      </c>
      <c r="B46" s="36"/>
      <c r="C46" s="36"/>
      <c r="D46" s="30">
        <v>8635.11</v>
      </c>
      <c r="E46" s="28"/>
      <c r="F46" s="28"/>
      <c r="G46" s="28"/>
      <c r="H46" s="7"/>
      <c r="I46" s="7"/>
      <c r="J46" s="7"/>
      <c r="K46" s="15"/>
      <c r="L46" s="32"/>
      <c r="M46" s="33"/>
      <c r="N46" s="33"/>
      <c r="O46" s="33"/>
      <c r="P46" s="33"/>
      <c r="Q46" s="33"/>
      <c r="R46" s="33"/>
      <c r="S46" s="33"/>
      <c r="T46" s="33"/>
      <c r="U46" s="34"/>
    </row>
    <row r="47" spans="1:21">
      <c r="A47" s="35" t="s">
        <v>51</v>
      </c>
      <c r="B47" s="36"/>
      <c r="C47" s="36"/>
      <c r="D47" s="28">
        <v>16046.43</v>
      </c>
      <c r="E47" s="28"/>
      <c r="F47" s="28"/>
      <c r="G47" s="28"/>
      <c r="H47" s="7"/>
      <c r="I47" s="7"/>
      <c r="J47" s="7"/>
      <c r="K47" s="15"/>
      <c r="L47" s="29"/>
      <c r="M47" s="30"/>
      <c r="N47" s="30"/>
      <c r="O47" s="30"/>
      <c r="P47" s="30"/>
      <c r="Q47" s="30"/>
      <c r="R47" s="30"/>
      <c r="S47" s="30"/>
      <c r="T47" s="30"/>
      <c r="U47" s="31"/>
    </row>
    <row r="48" spans="1:21">
      <c r="A48" s="35" t="s">
        <v>52</v>
      </c>
      <c r="B48" s="36"/>
      <c r="C48" s="36"/>
      <c r="D48" s="28">
        <v>1490.09</v>
      </c>
      <c r="E48" s="28"/>
      <c r="F48" s="28"/>
      <c r="G48" s="28"/>
      <c r="H48" s="7"/>
      <c r="I48" s="7"/>
      <c r="J48" s="7"/>
      <c r="K48" s="15"/>
      <c r="L48" s="33"/>
      <c r="M48" s="33"/>
      <c r="N48" s="33"/>
      <c r="O48" s="33"/>
      <c r="P48" s="33"/>
      <c r="Q48" s="33"/>
      <c r="R48" s="33"/>
      <c r="S48" s="33"/>
      <c r="T48" s="33"/>
      <c r="U48" s="34"/>
    </row>
    <row r="49" spans="1:21">
      <c r="A49" s="55" t="s">
        <v>53</v>
      </c>
      <c r="B49" s="56"/>
      <c r="C49" s="56"/>
      <c r="D49" s="52">
        <v>981.59</v>
      </c>
      <c r="E49" s="52"/>
      <c r="F49" s="52"/>
      <c r="G49" s="52"/>
      <c r="H49" s="14"/>
      <c r="I49" s="14"/>
      <c r="J49" s="14"/>
      <c r="K49" s="16"/>
      <c r="L49" s="53"/>
      <c r="M49" s="53"/>
      <c r="N49" s="53"/>
      <c r="O49" s="53"/>
      <c r="P49" s="53"/>
      <c r="Q49" s="53"/>
      <c r="R49" s="53"/>
      <c r="S49" s="53"/>
      <c r="T49" s="53"/>
      <c r="U49" s="54"/>
    </row>
    <row r="50" spans="1:21">
      <c r="A50" s="48" t="s">
        <v>54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</row>
    <row r="51" spans="1:21">
      <c r="A51" s="44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</row>
    <row r="52" spans="1:21">
      <c r="A52" s="42" t="s">
        <v>55</v>
      </c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1"/>
      <c r="O52" s="1"/>
      <c r="P52" s="1"/>
      <c r="Q52" s="1"/>
      <c r="R52" s="1"/>
      <c r="S52" s="1"/>
      <c r="T52" s="1"/>
      <c r="U52" s="1"/>
    </row>
  </sheetData>
  <mergeCells count="104">
    <mergeCell ref="A9:J9"/>
    <mergeCell ref="K9:M9"/>
    <mergeCell ref="N9:P9"/>
    <mergeCell ref="Q9:U9"/>
    <mergeCell ref="A10:J10"/>
    <mergeCell ref="K10:M10"/>
    <mergeCell ref="N10:P10"/>
    <mergeCell ref="Q10:U10"/>
    <mergeCell ref="N6:P6"/>
    <mergeCell ref="Q6:U6"/>
    <mergeCell ref="A7:J7"/>
    <mergeCell ref="K7:M7"/>
    <mergeCell ref="N7:P7"/>
    <mergeCell ref="Q7:U7"/>
    <mergeCell ref="A8:J8"/>
    <mergeCell ref="K8:M8"/>
    <mergeCell ref="N8:P8"/>
    <mergeCell ref="Q8:U8"/>
    <mergeCell ref="R21:U21"/>
    <mergeCell ref="A22:Q22"/>
    <mergeCell ref="R22:U22"/>
    <mergeCell ref="A23:Q23"/>
    <mergeCell ref="R23:U23"/>
    <mergeCell ref="A21:Q21"/>
    <mergeCell ref="A1:J1"/>
    <mergeCell ref="N3:U3"/>
    <mergeCell ref="B4:D4"/>
    <mergeCell ref="L15:M15"/>
    <mergeCell ref="E4:G4"/>
    <mergeCell ref="J4:L4"/>
    <mergeCell ref="A5:B5"/>
    <mergeCell ref="A6:J6"/>
    <mergeCell ref="A20:B20"/>
    <mergeCell ref="A16:B16"/>
    <mergeCell ref="A17:B17"/>
    <mergeCell ref="C17:E17"/>
    <mergeCell ref="A18:B18"/>
    <mergeCell ref="A15:K15"/>
    <mergeCell ref="C18:E18"/>
    <mergeCell ref="A19:B19"/>
    <mergeCell ref="C19:E19"/>
    <mergeCell ref="K6:M6"/>
    <mergeCell ref="A27:Q27"/>
    <mergeCell ref="R27:U27"/>
    <mergeCell ref="A28:Q28"/>
    <mergeCell ref="R28:U28"/>
    <mergeCell ref="A29:Q29"/>
    <mergeCell ref="R29:U29"/>
    <mergeCell ref="A24:Q24"/>
    <mergeCell ref="R24:U24"/>
    <mergeCell ref="A25:Q25"/>
    <mergeCell ref="R25:U25"/>
    <mergeCell ref="A26:Q26"/>
    <mergeCell ref="R26:U26"/>
    <mergeCell ref="R34:U34"/>
    <mergeCell ref="A35:Q35"/>
    <mergeCell ref="R35:U35"/>
    <mergeCell ref="A30:Q30"/>
    <mergeCell ref="R30:U30"/>
    <mergeCell ref="A31:Q31"/>
    <mergeCell ref="R31:U31"/>
    <mergeCell ref="A32:Q32"/>
    <mergeCell ref="R32:U32"/>
    <mergeCell ref="A52:M52"/>
    <mergeCell ref="A42:H42"/>
    <mergeCell ref="A43:K43"/>
    <mergeCell ref="L43:M43"/>
    <mergeCell ref="A44:K44"/>
    <mergeCell ref="L44:M44"/>
    <mergeCell ref="A50:U50"/>
    <mergeCell ref="A51:U51"/>
    <mergeCell ref="A46:C46"/>
    <mergeCell ref="A45:K45"/>
    <mergeCell ref="L45:U45"/>
    <mergeCell ref="D49:G49"/>
    <mergeCell ref="L49:U49"/>
    <mergeCell ref="A48:C48"/>
    <mergeCell ref="D48:G48"/>
    <mergeCell ref="L48:U48"/>
    <mergeCell ref="A49:C49"/>
    <mergeCell ref="A11:J11"/>
    <mergeCell ref="K11:M11"/>
    <mergeCell ref="N11:P11"/>
    <mergeCell ref="Q11:U11"/>
    <mergeCell ref="D47:G47"/>
    <mergeCell ref="L47:U47"/>
    <mergeCell ref="D46:G46"/>
    <mergeCell ref="L46:U46"/>
    <mergeCell ref="A47:C47"/>
    <mergeCell ref="A39:Q39"/>
    <mergeCell ref="R39:U39"/>
    <mergeCell ref="A40:Q40"/>
    <mergeCell ref="R40:U40"/>
    <mergeCell ref="A41:Q41"/>
    <mergeCell ref="R41:U41"/>
    <mergeCell ref="A36:Q36"/>
    <mergeCell ref="R36:U36"/>
    <mergeCell ref="A37:Q37"/>
    <mergeCell ref="R37:U37"/>
    <mergeCell ref="A38:Q38"/>
    <mergeCell ref="R38:U38"/>
    <mergeCell ref="A33:Q33"/>
    <mergeCell ref="R33:U33"/>
    <mergeCell ref="A34:Q34"/>
  </mergeCells>
  <pageMargins left="0.23622047244094491" right="0" top="0.15748031496062992" bottom="0.15748031496062992" header="0.31496062992125984" footer="0.31496062992125984"/>
  <pageSetup paperSize="9" scale="7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2017-03-28T12:50:58Z</cp:lastPrinted>
  <dcterms:created xsi:type="dcterms:W3CDTF">2017-03-23T12:36:23Z</dcterms:created>
  <dcterms:modified xsi:type="dcterms:W3CDTF">2017-03-28T12:52:38Z</dcterms:modified>
</cp:coreProperties>
</file>