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31" i="1"/>
  <c r="R15"/>
  <c r="R21"/>
</calcChain>
</file>

<file path=xl/sharedStrings.xml><?xml version="1.0" encoding="utf-8"?>
<sst xmlns="http://schemas.openxmlformats.org/spreadsheetml/2006/main" count="46" uniqueCount="43">
  <si>
    <t>Отчет  ООО "Жилсервис №1 за 2016 г.</t>
  </si>
  <si>
    <t>Утверждаю</t>
  </si>
  <si>
    <t>Генеральный директор _______________А.Н.Рябинин</t>
  </si>
  <si>
    <t>Площадь:</t>
  </si>
  <si>
    <t>кв.м.</t>
  </si>
  <si>
    <t>Действующий тариф:</t>
  </si>
  <si>
    <t>руб.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</si>
  <si>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</si>
  <si>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</si>
  <si>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</si>
  <si>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</si>
  <si>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</si>
  <si>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</si>
  <si>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</si>
  <si>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</si>
  <si>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</si>
  <si>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</si>
  <si>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</si>
  <si>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</si>
  <si>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</si>
  <si>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</si>
  <si>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</si>
  <si>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</si>
  <si>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</si>
  <si>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</si>
  <si>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</si>
  <si>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</si>
  <si>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</si>
  <si>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</si>
  <si>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</si>
  <si>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</si>
  <si>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</si>
  <si>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</si>
  <si>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</si>
  <si>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rPr>
        <b/>
        <u/>
        <sz val="10"/>
        <rFont val="Arial Cyr"/>
        <charset val="204"/>
      </rPr>
      <t>Справки:</t>
    </r>
    <r>
      <rPr>
        <sz val="10"/>
        <rFont val="Arial Cyr"/>
        <charset val="204"/>
      </rPr>
      <t xml:space="preserve"> бухгалтер, юрист: 2-33-48; касса, бухгалтер по начислению, экономист: 2-45-41, директор, производственный отдел: 2-42-97, техник, паспортист: 2-37-18</t>
    </r>
  </si>
  <si>
    <t>Экономист:                                          Хренова В.В.</t>
  </si>
  <si>
    <t>Содержание жилья, руб.:</t>
  </si>
  <si>
    <t>Отопление, руб.:</t>
  </si>
  <si>
    <t>Холодное водоснабжение, руб.:</t>
  </si>
  <si>
    <t>ул.Магистральная д.32</t>
  </si>
  <si>
    <r>
      <t xml:space="preserve">     </t>
    </r>
    <r>
      <rPr>
        <sz val="10"/>
        <rFont val="Arial Cyr"/>
        <charset val="204"/>
      </rPr>
      <t>Задолженность по дому 19893,87 руб.в т.ч.по основным услугам:</t>
    </r>
  </si>
  <si>
    <t>Должники (более 10 тыс. руб.) кв.1, кв.4</t>
  </si>
  <si>
    <t>Канализация, руб.: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</si>
</sst>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8" xfId="1" applyFont="1" applyBorder="1"/>
    <xf numFmtId="0" fontId="1" fillId="0" borderId="9" xfId="1" applyFont="1" applyBorder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" fillId="0" borderId="0" xfId="1" applyAlignment="1">
      <alignment horizontal="center"/>
    </xf>
    <xf numFmtId="0" fontId="12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2" fillId="0" borderId="8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" fillId="0" borderId="5" xfId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13" zoomScale="90" zoomScaleNormal="90" workbookViewId="0">
      <selection activeCell="L35" sqref="L35:U35"/>
    </sheetView>
  </sheetViews>
  <sheetFormatPr defaultRowHeight="15"/>
  <sheetData>
    <row r="1" spans="1:21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5"/>
      <c r="P1" s="5" t="s">
        <v>1</v>
      </c>
      <c r="Q1" s="5"/>
      <c r="R1" s="5"/>
      <c r="S1" s="5"/>
      <c r="T1" s="5"/>
      <c r="U1" s="5"/>
    </row>
    <row r="2" spans="1:21" ht="15.7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5"/>
      <c r="P2" s="5"/>
      <c r="Q2" s="5"/>
      <c r="R2" s="5"/>
      <c r="S2" s="5"/>
      <c r="T2" s="5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3" t="s">
        <v>2</v>
      </c>
      <c r="O3" s="63"/>
      <c r="P3" s="63"/>
      <c r="Q3" s="63"/>
      <c r="R3" s="63"/>
      <c r="S3" s="63"/>
      <c r="T3" s="63"/>
      <c r="U3" s="63"/>
    </row>
    <row r="4" spans="1:21" ht="15.75">
      <c r="A4" s="3"/>
      <c r="B4" s="64" t="s">
        <v>39</v>
      </c>
      <c r="C4" s="64"/>
      <c r="D4" s="64"/>
      <c r="E4" s="65" t="s">
        <v>3</v>
      </c>
      <c r="F4" s="65"/>
      <c r="G4" s="65"/>
      <c r="H4" s="8">
        <v>332.7</v>
      </c>
      <c r="I4" s="2" t="s">
        <v>4</v>
      </c>
      <c r="J4" s="45" t="s">
        <v>5</v>
      </c>
      <c r="K4" s="45"/>
      <c r="L4" s="45"/>
      <c r="M4" s="8">
        <v>14.9</v>
      </c>
      <c r="N4" s="9" t="s">
        <v>6</v>
      </c>
      <c r="O4" s="2"/>
      <c r="P4" s="2"/>
      <c r="Q4" s="2"/>
      <c r="R4" s="2"/>
      <c r="S4" s="2"/>
      <c r="T4" s="2"/>
      <c r="U4" s="2"/>
    </row>
    <row r="5" spans="1:21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>
        <v>-11049.87</v>
      </c>
      <c r="M5" s="32"/>
      <c r="N5" s="6" t="s">
        <v>6</v>
      </c>
      <c r="O5" s="2"/>
      <c r="P5" s="2"/>
      <c r="Q5" s="2"/>
      <c r="R5" s="2"/>
      <c r="S5" s="2"/>
      <c r="T5" s="2"/>
      <c r="U5" s="2"/>
    </row>
    <row r="6" spans="1:21">
      <c r="A6" s="36" t="s">
        <v>8</v>
      </c>
      <c r="B6" s="3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5" t="s">
        <v>9</v>
      </c>
      <c r="B7" s="25"/>
      <c r="C7" s="33">
        <v>59486.75999999998</v>
      </c>
      <c r="D7" s="34"/>
      <c r="E7" s="35"/>
      <c r="F7" s="10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5" t="s">
        <v>10</v>
      </c>
      <c r="B8" s="25"/>
      <c r="C8" s="33">
        <v>60608.39</v>
      </c>
      <c r="D8" s="34"/>
      <c r="E8" s="35"/>
      <c r="F8" s="10"/>
      <c r="G8" s="11"/>
      <c r="H8" s="2"/>
      <c r="I8" s="2"/>
      <c r="J8" s="2"/>
      <c r="K8" s="2"/>
      <c r="L8" s="12"/>
      <c r="M8" s="12"/>
      <c r="N8" s="12"/>
      <c r="O8" s="2"/>
      <c r="P8" s="2"/>
      <c r="Q8" s="2"/>
      <c r="R8" s="2"/>
      <c r="S8" s="2"/>
      <c r="T8" s="2"/>
      <c r="U8" s="2"/>
    </row>
    <row r="9" spans="1:21">
      <c r="A9" s="25" t="s">
        <v>11</v>
      </c>
      <c r="B9" s="25"/>
      <c r="C9" s="17">
        <v>101.88551200300708</v>
      </c>
      <c r="D9" s="18"/>
      <c r="E9" s="19"/>
      <c r="F9" s="10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20" t="s">
        <v>12</v>
      </c>
      <c r="B10" s="2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26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9">
        <v>0</v>
      </c>
      <c r="S11" s="30"/>
      <c r="T11" s="30"/>
      <c r="U11" s="30"/>
    </row>
    <row r="12" spans="1:2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4"/>
      <c r="S12" s="25"/>
      <c r="T12" s="25"/>
      <c r="U12" s="25"/>
    </row>
    <row r="13" spans="1:21">
      <c r="A13" s="25" t="s">
        <v>15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4">
        <v>0</v>
      </c>
      <c r="S13" s="25"/>
      <c r="T13" s="25"/>
      <c r="U13" s="25"/>
    </row>
    <row r="14" spans="1:2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4">
        <v>0</v>
      </c>
      <c r="S14" s="25"/>
      <c r="T14" s="25"/>
      <c r="U14" s="25"/>
    </row>
    <row r="15" spans="1:21">
      <c r="A15" s="30" t="s">
        <v>17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9">
        <f>SUM(R17:U20)</f>
        <v>7865.0280000000002</v>
      </c>
      <c r="S15" s="30"/>
      <c r="T15" s="30"/>
      <c r="U15" s="30"/>
    </row>
    <row r="16" spans="1:21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>
      <c r="A17" s="25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4">
        <v>6827.0039999999999</v>
      </c>
      <c r="S17" s="25"/>
      <c r="T17" s="25"/>
      <c r="U17" s="25"/>
    </row>
    <row r="18" spans="1:21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4">
        <v>0</v>
      </c>
      <c r="S18" s="25"/>
      <c r="T18" s="25"/>
      <c r="U18" s="25"/>
    </row>
    <row r="19" spans="1:21">
      <c r="A19" s="25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4">
        <v>0</v>
      </c>
      <c r="S19" s="25"/>
      <c r="T19" s="25"/>
      <c r="U19" s="25"/>
    </row>
    <row r="20" spans="1:21">
      <c r="A20" s="25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>
        <v>1038.0239999999999</v>
      </c>
      <c r="S20" s="25"/>
      <c r="T20" s="25"/>
      <c r="U20" s="25"/>
    </row>
    <row r="21" spans="1:21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9">
        <f>SUM(R23:U28)</f>
        <v>23275.691999999999</v>
      </c>
      <c r="S21" s="30"/>
      <c r="T21" s="30"/>
      <c r="U21" s="30"/>
    </row>
    <row r="22" spans="1:21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>
      <c r="A23" s="25" t="s">
        <v>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4">
        <v>8583.66</v>
      </c>
      <c r="S23" s="25"/>
      <c r="T23" s="25"/>
      <c r="U23" s="25"/>
    </row>
    <row r="24" spans="1:21">
      <c r="A24" s="25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4">
        <v>1596.96</v>
      </c>
      <c r="S24" s="25"/>
      <c r="T24" s="25"/>
      <c r="U24" s="25"/>
    </row>
    <row r="25" spans="1:21">
      <c r="A25" s="21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37">
        <v>3832.7040000000002</v>
      </c>
      <c r="S25" s="38"/>
      <c r="T25" s="38"/>
      <c r="U25" s="39"/>
    </row>
    <row r="26" spans="1:21">
      <c r="A26" s="25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4">
        <v>5429.6639999999998</v>
      </c>
      <c r="S26" s="25"/>
      <c r="T26" s="25"/>
      <c r="U26" s="25"/>
    </row>
    <row r="27" spans="1:21">
      <c r="A27" s="25" t="s">
        <v>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4">
        <v>3832.7040000000002</v>
      </c>
      <c r="S27" s="25"/>
      <c r="T27" s="25"/>
      <c r="U27" s="25"/>
    </row>
    <row r="28" spans="1:21">
      <c r="A28" s="70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4">
        <v>0</v>
      </c>
      <c r="S28" s="25"/>
      <c r="T28" s="25"/>
      <c r="U28" s="25"/>
    </row>
    <row r="29" spans="1:21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29">
        <v>25950.6</v>
      </c>
      <c r="S29" s="30"/>
      <c r="T29" s="30"/>
      <c r="U29" s="30"/>
    </row>
    <row r="30" spans="1:2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>
      <c r="A31" s="57" t="s">
        <v>30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>
        <f>SUM(R11,R15,R21,R29)</f>
        <v>57091.32</v>
      </c>
      <c r="S31" s="57"/>
      <c r="T31" s="57"/>
      <c r="U31" s="57"/>
    </row>
    <row r="32" spans="1:21">
      <c r="A32" s="41" t="s">
        <v>31</v>
      </c>
      <c r="B32" s="41"/>
      <c r="C32" s="41"/>
      <c r="D32" s="41"/>
      <c r="E32" s="41"/>
      <c r="F32" s="41"/>
      <c r="G32" s="41"/>
      <c r="H32" s="41"/>
      <c r="I32" s="13">
        <v>14.3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2" t="s">
        <v>32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>
        <v>2395.44</v>
      </c>
      <c r="M33" s="45"/>
      <c r="N33" s="2"/>
      <c r="O33" s="2"/>
      <c r="P33" s="2"/>
      <c r="Q33" s="2"/>
      <c r="R33" s="2"/>
      <c r="S33" s="2"/>
      <c r="T33" s="2"/>
      <c r="U33" s="2"/>
    </row>
    <row r="34" spans="1:21">
      <c r="A34" s="42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>
        <v>-8654.43</v>
      </c>
      <c r="M34" s="45"/>
      <c r="N34" s="2"/>
      <c r="O34" s="2"/>
      <c r="P34" s="2"/>
      <c r="Q34" s="2"/>
      <c r="R34" s="2"/>
      <c r="S34" s="2"/>
      <c r="T34" s="2"/>
      <c r="U34" s="2"/>
    </row>
    <row r="35" spans="1:21">
      <c r="A35" s="66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67" t="s">
        <v>41</v>
      </c>
      <c r="M35" s="67"/>
      <c r="N35" s="67"/>
      <c r="O35" s="67"/>
      <c r="P35" s="67"/>
      <c r="Q35" s="67"/>
      <c r="R35" s="67"/>
      <c r="S35" s="67"/>
      <c r="T35" s="67"/>
      <c r="U35" s="68"/>
    </row>
    <row r="36" spans="1:21">
      <c r="A36" s="51" t="s">
        <v>36</v>
      </c>
      <c r="B36" s="52"/>
      <c r="C36" s="52"/>
      <c r="D36" s="53">
        <v>2263.6200000000008</v>
      </c>
      <c r="E36" s="53"/>
      <c r="F36" s="53"/>
      <c r="G36" s="53"/>
      <c r="H36" s="7"/>
      <c r="I36" s="7"/>
      <c r="J36" s="7"/>
      <c r="K36" s="15"/>
      <c r="L36" s="48"/>
      <c r="M36" s="49"/>
      <c r="N36" s="49"/>
      <c r="O36" s="49"/>
      <c r="P36" s="49"/>
      <c r="Q36" s="49"/>
      <c r="R36" s="49"/>
      <c r="S36" s="49"/>
      <c r="T36" s="49"/>
      <c r="U36" s="50"/>
    </row>
    <row r="37" spans="1:21">
      <c r="A37" s="51" t="s">
        <v>37</v>
      </c>
      <c r="B37" s="52"/>
      <c r="C37" s="52"/>
      <c r="D37" s="53">
        <v>8784.11</v>
      </c>
      <c r="E37" s="53"/>
      <c r="F37" s="53"/>
      <c r="G37" s="53"/>
      <c r="H37" s="7"/>
      <c r="I37" s="7"/>
      <c r="J37" s="7"/>
      <c r="K37" s="15"/>
      <c r="L37" s="54"/>
      <c r="M37" s="55"/>
      <c r="N37" s="55"/>
      <c r="O37" s="55"/>
      <c r="P37" s="55"/>
      <c r="Q37" s="55"/>
      <c r="R37" s="55"/>
      <c r="S37" s="55"/>
      <c r="T37" s="55"/>
      <c r="U37" s="56"/>
    </row>
    <row r="38" spans="1:21">
      <c r="A38" s="51" t="s">
        <v>38</v>
      </c>
      <c r="B38" s="52"/>
      <c r="C38" s="52"/>
      <c r="D38" s="53">
        <v>5333.06</v>
      </c>
      <c r="E38" s="53"/>
      <c r="F38" s="53"/>
      <c r="G38" s="53"/>
      <c r="H38" s="7"/>
      <c r="I38" s="7"/>
      <c r="J38" s="7"/>
      <c r="K38" s="15"/>
      <c r="L38" s="49"/>
      <c r="M38" s="49"/>
      <c r="N38" s="49"/>
      <c r="O38" s="49"/>
      <c r="P38" s="49"/>
      <c r="Q38" s="49"/>
      <c r="R38" s="49"/>
      <c r="S38" s="49"/>
      <c r="T38" s="49"/>
      <c r="U38" s="50"/>
    </row>
    <row r="39" spans="1:21">
      <c r="A39" s="59" t="s">
        <v>42</v>
      </c>
      <c r="B39" s="60"/>
      <c r="C39" s="60"/>
      <c r="D39" s="61">
        <v>3513.0800000000004</v>
      </c>
      <c r="E39" s="61"/>
      <c r="F39" s="61"/>
      <c r="G39" s="61"/>
      <c r="H39" s="14"/>
      <c r="I39" s="14"/>
      <c r="J39" s="14"/>
      <c r="K39" s="16"/>
      <c r="L39" s="46"/>
      <c r="M39" s="46"/>
      <c r="N39" s="46"/>
      <c r="O39" s="46"/>
      <c r="P39" s="46"/>
      <c r="Q39" s="46"/>
      <c r="R39" s="46"/>
      <c r="S39" s="46"/>
      <c r="T39" s="46"/>
      <c r="U39" s="47"/>
    </row>
    <row r="40" spans="1:21">
      <c r="A40" s="69" t="s">
        <v>34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>
      <c r="A42" s="40" t="s">
        <v>35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1"/>
      <c r="O42" s="1"/>
      <c r="P42" s="1"/>
      <c r="Q42" s="1"/>
      <c r="R42" s="1"/>
      <c r="S42" s="1"/>
      <c r="T42" s="1"/>
      <c r="U42" s="1"/>
    </row>
  </sheetData>
  <mergeCells count="79">
    <mergeCell ref="A29:Q29"/>
    <mergeCell ref="R29:U29"/>
    <mergeCell ref="A30:Q30"/>
    <mergeCell ref="A26:Q26"/>
    <mergeCell ref="R26:U26"/>
    <mergeCell ref="A27:Q27"/>
    <mergeCell ref="R27:U27"/>
    <mergeCell ref="A28:Q28"/>
    <mergeCell ref="R28:U28"/>
    <mergeCell ref="A1:J1"/>
    <mergeCell ref="N3:U3"/>
    <mergeCell ref="B4:D4"/>
    <mergeCell ref="E4:G4"/>
    <mergeCell ref="J4:L4"/>
    <mergeCell ref="R30:U30"/>
    <mergeCell ref="A31:Q31"/>
    <mergeCell ref="R31:U31"/>
    <mergeCell ref="A39:C39"/>
    <mergeCell ref="D39:G39"/>
    <mergeCell ref="A35:K35"/>
    <mergeCell ref="L35:U35"/>
    <mergeCell ref="A36:C36"/>
    <mergeCell ref="D36:G36"/>
    <mergeCell ref="A42:M42"/>
    <mergeCell ref="A32:H32"/>
    <mergeCell ref="A33:K33"/>
    <mergeCell ref="L33:M33"/>
    <mergeCell ref="L39:U39"/>
    <mergeCell ref="L36:U36"/>
    <mergeCell ref="A37:C37"/>
    <mergeCell ref="D37:G37"/>
    <mergeCell ref="L37:U37"/>
    <mergeCell ref="A38:C38"/>
    <mergeCell ref="D38:G38"/>
    <mergeCell ref="L38:U38"/>
    <mergeCell ref="A34:K34"/>
    <mergeCell ref="L34:M34"/>
    <mergeCell ref="A40:U40"/>
    <mergeCell ref="A41:U41"/>
    <mergeCell ref="A20:Q20"/>
    <mergeCell ref="R20:U20"/>
    <mergeCell ref="A21:Q21"/>
    <mergeCell ref="R21:U21"/>
    <mergeCell ref="A22:Q22"/>
    <mergeCell ref="R22:U22"/>
    <mergeCell ref="A23:Q23"/>
    <mergeCell ref="R23:U23"/>
    <mergeCell ref="A24:Q24"/>
    <mergeCell ref="R24:U24"/>
    <mergeCell ref="A25:Q25"/>
    <mergeCell ref="R25:U25"/>
    <mergeCell ref="A14:Q14"/>
    <mergeCell ref="R14:U14"/>
    <mergeCell ref="A15:Q15"/>
    <mergeCell ref="R15:U15"/>
    <mergeCell ref="A16:Q16"/>
    <mergeCell ref="R16:U16"/>
    <mergeCell ref="A17:Q17"/>
    <mergeCell ref="R17:U17"/>
    <mergeCell ref="A18:Q18"/>
    <mergeCell ref="R18:U18"/>
    <mergeCell ref="A19:Q19"/>
    <mergeCell ref="R19:U19"/>
    <mergeCell ref="A5:K5"/>
    <mergeCell ref="L5:M5"/>
    <mergeCell ref="C7:E7"/>
    <mergeCell ref="A8:B8"/>
    <mergeCell ref="C8:E8"/>
    <mergeCell ref="A6:B6"/>
    <mergeCell ref="A7:B7"/>
    <mergeCell ref="C9:E9"/>
    <mergeCell ref="A10:B10"/>
    <mergeCell ref="A12:Q12"/>
    <mergeCell ref="R12:U12"/>
    <mergeCell ref="A13:Q13"/>
    <mergeCell ref="R13:U13"/>
    <mergeCell ref="A11:Q11"/>
    <mergeCell ref="R11:U11"/>
    <mergeCell ref="A9:B9"/>
  </mergeCells>
  <pageMargins left="0.23622047244094491" right="0" top="0.15748031496062992" bottom="0.15748031496062992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2017-03-27T06:52:52Z</cp:lastPrinted>
  <dcterms:created xsi:type="dcterms:W3CDTF">2017-03-22T10:20:53Z</dcterms:created>
  <dcterms:modified xsi:type="dcterms:W3CDTF">2017-03-28T12:36:00Z</dcterms:modified>
</cp:coreProperties>
</file>