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52" i="1"/>
  <c r="R42"/>
  <c r="R36"/>
  <c r="R32"/>
  <c r="K25"/>
</calcChain>
</file>

<file path=xl/sharedStrings.xml><?xml version="1.0" encoding="utf-8"?>
<sst xmlns="http://schemas.openxmlformats.org/spreadsheetml/2006/main" count="104" uniqueCount="84">
  <si>
    <t>Отчет  ООО "Жилсервис №1 за 2016 г.</t>
  </si>
  <si>
    <t>Утверждаю</t>
  </si>
  <si>
    <t>Генеральный директор _______________А.Н.Рябинин</t>
  </si>
  <si>
    <t>ул.Первомайская д.16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</si>
  <si>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</si>
  <si>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</si>
  <si>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</si>
  <si>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</si>
  <si>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</si>
  <si>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</si>
  <si>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</si>
  <si>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</si>
  <si>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</si>
  <si>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замена электролампочек</t>
  </si>
  <si>
    <t>январь</t>
  </si>
  <si>
    <t>Епимахова К.В.</t>
  </si>
  <si>
    <t>утепление ввода теплотрассы</t>
  </si>
  <si>
    <t>Викулов О.А.</t>
  </si>
  <si>
    <t>смена участка трубы в кв.1</t>
  </si>
  <si>
    <t>февраль</t>
  </si>
  <si>
    <t>Журин Д.В.</t>
  </si>
  <si>
    <t>установка металлических дверей выхода на кровлю</t>
  </si>
  <si>
    <t>март</t>
  </si>
  <si>
    <t>Косыгин В.Е.</t>
  </si>
  <si>
    <t>установка дверей на вход в подвал</t>
  </si>
  <si>
    <t>апрель</t>
  </si>
  <si>
    <t>благоустройство придомовой территории</t>
  </si>
  <si>
    <t>май</t>
  </si>
  <si>
    <t>замена эл.лампочек</t>
  </si>
  <si>
    <t>смена участка трубы в кв.47</t>
  </si>
  <si>
    <t>июнь</t>
  </si>
  <si>
    <t>ремонт прожектора</t>
  </si>
  <si>
    <t>сентябрь</t>
  </si>
  <si>
    <t xml:space="preserve"> замена прожектора у 4 подъезда</t>
  </si>
  <si>
    <t>замена эл.лампочек и датчика движения</t>
  </si>
  <si>
    <t>установка светильников в подъездах</t>
  </si>
  <si>
    <t>октябрь</t>
  </si>
  <si>
    <t>ноябрь</t>
  </si>
  <si>
    <t xml:space="preserve"> замена эл.лампочек</t>
  </si>
  <si>
    <t>утепление входных дверей в подвал</t>
  </si>
  <si>
    <t>декабрь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</si>
  <si>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</si>
  <si>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</si>
  <si>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</si>
  <si>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</si>
  <si>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</si>
  <si>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</si>
  <si>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</si>
  <si>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</si>
  <si>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</si>
  <si>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</si>
  <si>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</si>
  <si>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</si>
  <si>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</si>
  <si>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</si>
  <si>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</si>
  <si>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</si>
  <si>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</si>
  <si>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</si>
  <si>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</si>
  <si>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</si>
  <si>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</si>
  <si>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</si>
  <si>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</si>
  <si>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</si>
  <si>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</si>
  <si>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</si>
  <si>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</si>
  <si>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</si>
  <si>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82785,33 руб. в т.ч. по основным услугам:</t>
    </r>
  </si>
  <si>
    <t>Должники (более 10 тыс. руб.):</t>
  </si>
  <si>
    <t>Содержание жилья, руб.:</t>
  </si>
  <si>
    <t>кв.2, кв.4, кв.13, кв.14, кв.23, кв. 24, кв. 30, кв. 35, кв.48, кв. 57, кв. 58</t>
  </si>
  <si>
    <t>Отопление, руб.:</t>
  </si>
  <si>
    <t>Холодное водоснабжение, руб.:</t>
  </si>
  <si>
    <t>Подогрев воды,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</si>
  <si>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</si>
  <si>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</si>
  <si>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</si>
  <si>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</si>
  <si>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</si>
  <si>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</si>
  <si>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 Хренова В.В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</si>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</sst>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2" fontId="1" fillId="0" borderId="5" xfId="1" applyNumberFormat="1" applyFont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8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2" fontId="1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164" fontId="1" fillId="0" borderId="5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5" xfId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"/>
  <sheetViews>
    <sheetView tabSelected="1" topLeftCell="B22" zoomScale="90" zoomScaleNormal="90" workbookViewId="0">
      <selection activeCell="L56" sqref="L56:U56"/>
    </sheetView>
  </sheetViews>
  <sheetFormatPr defaultRowHeight="15"/>
  <sheetData>
    <row r="2" spans="1:21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  <c r="O2" s="5"/>
      <c r="P2" s="5" t="s">
        <v>1</v>
      </c>
      <c r="Q2" s="5"/>
      <c r="R2" s="5"/>
      <c r="S2" s="5"/>
      <c r="T2" s="5"/>
      <c r="U2" s="5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5"/>
      <c r="P3" s="5"/>
      <c r="Q3" s="5"/>
      <c r="R3" s="5"/>
      <c r="S3" s="5"/>
      <c r="T3" s="5"/>
      <c r="U3" s="5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4" t="s">
        <v>2</v>
      </c>
      <c r="O4" s="54"/>
      <c r="P4" s="54"/>
      <c r="Q4" s="54"/>
      <c r="R4" s="54"/>
      <c r="S4" s="54"/>
      <c r="T4" s="54"/>
      <c r="U4" s="54"/>
    </row>
    <row r="5" spans="1:21" ht="15.75">
      <c r="A5" s="3"/>
      <c r="B5" s="55" t="s">
        <v>3</v>
      </c>
      <c r="C5" s="55"/>
      <c r="D5" s="55"/>
      <c r="E5" s="56" t="s">
        <v>4</v>
      </c>
      <c r="F5" s="56"/>
      <c r="G5" s="56"/>
      <c r="H5" s="8">
        <v>2783.1</v>
      </c>
      <c r="I5" s="2" t="s">
        <v>5</v>
      </c>
      <c r="J5" s="57" t="s">
        <v>6</v>
      </c>
      <c r="K5" s="57"/>
      <c r="L5" s="57"/>
      <c r="M5" s="8">
        <v>19.96</v>
      </c>
      <c r="N5" s="9" t="s">
        <v>7</v>
      </c>
      <c r="O5" s="2"/>
      <c r="P5" s="2"/>
      <c r="Q5" s="2"/>
      <c r="R5" s="2"/>
      <c r="S5" s="2"/>
      <c r="T5" s="2"/>
      <c r="U5" s="2"/>
    </row>
    <row r="7" spans="1:21">
      <c r="A7" s="39" t="s">
        <v>8</v>
      </c>
      <c r="B7" s="3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40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 t="s">
        <v>10</v>
      </c>
      <c r="L8" s="40"/>
      <c r="M8" s="40"/>
      <c r="N8" s="40" t="s">
        <v>11</v>
      </c>
      <c r="O8" s="40"/>
      <c r="P8" s="40"/>
      <c r="Q8" s="40" t="s">
        <v>12</v>
      </c>
      <c r="R8" s="40"/>
      <c r="S8" s="40"/>
      <c r="T8" s="40"/>
      <c r="U8" s="40"/>
    </row>
    <row r="9" spans="1:21">
      <c r="A9" s="41" t="s">
        <v>13</v>
      </c>
      <c r="B9" s="42"/>
      <c r="C9" s="42"/>
      <c r="D9" s="42"/>
      <c r="E9" s="42"/>
      <c r="F9" s="42"/>
      <c r="G9" s="42"/>
      <c r="H9" s="42"/>
      <c r="I9" s="42"/>
      <c r="J9" s="43"/>
      <c r="K9" s="44">
        <v>57.18</v>
      </c>
      <c r="L9" s="35"/>
      <c r="M9" s="35"/>
      <c r="N9" s="34" t="s">
        <v>14</v>
      </c>
      <c r="O9" s="35"/>
      <c r="P9" s="35"/>
      <c r="Q9" s="34" t="s">
        <v>15</v>
      </c>
      <c r="R9" s="35"/>
      <c r="S9" s="35"/>
      <c r="T9" s="35"/>
      <c r="U9" s="35"/>
    </row>
    <row r="10" spans="1:21">
      <c r="A10" s="29" t="s">
        <v>16</v>
      </c>
      <c r="B10" s="30"/>
      <c r="C10" s="30"/>
      <c r="D10" s="30"/>
      <c r="E10" s="30"/>
      <c r="F10" s="30"/>
      <c r="G10" s="30"/>
      <c r="H10" s="30"/>
      <c r="I10" s="30"/>
      <c r="J10" s="31"/>
      <c r="K10" s="32">
        <v>1551.29</v>
      </c>
      <c r="L10" s="33"/>
      <c r="M10" s="33"/>
      <c r="N10" s="34" t="s">
        <v>14</v>
      </c>
      <c r="O10" s="35"/>
      <c r="P10" s="35"/>
      <c r="Q10" s="32" t="s">
        <v>17</v>
      </c>
      <c r="R10" s="33"/>
      <c r="S10" s="33"/>
      <c r="T10" s="33"/>
      <c r="U10" s="33"/>
    </row>
    <row r="11" spans="1:21">
      <c r="A11" s="29" t="s">
        <v>18</v>
      </c>
      <c r="B11" s="30"/>
      <c r="C11" s="30"/>
      <c r="D11" s="30"/>
      <c r="E11" s="30"/>
      <c r="F11" s="30"/>
      <c r="G11" s="30"/>
      <c r="H11" s="30"/>
      <c r="I11" s="30"/>
      <c r="J11" s="31"/>
      <c r="K11" s="36">
        <v>165</v>
      </c>
      <c r="L11" s="37"/>
      <c r="M11" s="38"/>
      <c r="N11" s="34" t="s">
        <v>19</v>
      </c>
      <c r="O11" s="35"/>
      <c r="P11" s="35"/>
      <c r="Q11" s="32" t="s">
        <v>20</v>
      </c>
      <c r="R11" s="33"/>
      <c r="S11" s="33"/>
      <c r="T11" s="33"/>
      <c r="U11" s="33"/>
    </row>
    <row r="12" spans="1:21">
      <c r="A12" s="17" t="s">
        <v>21</v>
      </c>
      <c r="B12" s="18"/>
      <c r="C12" s="18"/>
      <c r="D12" s="18"/>
      <c r="E12" s="18"/>
      <c r="F12" s="18"/>
      <c r="G12" s="18"/>
      <c r="H12" s="18"/>
      <c r="I12" s="18"/>
      <c r="J12" s="19"/>
      <c r="K12" s="16">
        <v>2812.5</v>
      </c>
      <c r="L12" s="16"/>
      <c r="M12" s="16"/>
      <c r="N12" s="15" t="s">
        <v>22</v>
      </c>
      <c r="O12" s="16"/>
      <c r="P12" s="16"/>
      <c r="Q12" s="15" t="s">
        <v>23</v>
      </c>
      <c r="R12" s="16"/>
      <c r="S12" s="16"/>
      <c r="T12" s="16"/>
      <c r="U12" s="16"/>
    </row>
    <row r="13" spans="1:21">
      <c r="A13" s="29" t="s">
        <v>24</v>
      </c>
      <c r="B13" s="30"/>
      <c r="C13" s="30"/>
      <c r="D13" s="30"/>
      <c r="E13" s="30"/>
      <c r="F13" s="30"/>
      <c r="G13" s="30"/>
      <c r="H13" s="30"/>
      <c r="I13" s="30"/>
      <c r="J13" s="31"/>
      <c r="K13" s="32">
        <v>2683.8</v>
      </c>
      <c r="L13" s="33"/>
      <c r="M13" s="33"/>
      <c r="N13" s="32" t="s">
        <v>25</v>
      </c>
      <c r="O13" s="33"/>
      <c r="P13" s="33"/>
      <c r="Q13" s="32" t="s">
        <v>23</v>
      </c>
      <c r="R13" s="33"/>
      <c r="S13" s="33"/>
      <c r="T13" s="33"/>
      <c r="U13" s="33"/>
    </row>
    <row r="14" spans="1:21">
      <c r="A14" s="29" t="s">
        <v>26</v>
      </c>
      <c r="B14" s="45"/>
      <c r="C14" s="45"/>
      <c r="D14" s="45"/>
      <c r="E14" s="45"/>
      <c r="F14" s="45"/>
      <c r="G14" s="45"/>
      <c r="H14" s="45"/>
      <c r="I14" s="45"/>
      <c r="J14" s="46"/>
      <c r="K14" s="47">
        <v>301.2</v>
      </c>
      <c r="L14" s="37"/>
      <c r="M14" s="38"/>
      <c r="N14" s="15" t="s">
        <v>27</v>
      </c>
      <c r="O14" s="16"/>
      <c r="P14" s="16"/>
      <c r="Q14" s="36" t="s">
        <v>15</v>
      </c>
      <c r="R14" s="48"/>
      <c r="S14" s="48"/>
      <c r="T14" s="48"/>
      <c r="U14" s="49"/>
    </row>
    <row r="15" spans="1:21">
      <c r="A15" s="29" t="s">
        <v>28</v>
      </c>
      <c r="B15" s="30"/>
      <c r="C15" s="30"/>
      <c r="D15" s="30"/>
      <c r="E15" s="30"/>
      <c r="F15" s="30"/>
      <c r="G15" s="30"/>
      <c r="H15" s="30"/>
      <c r="I15" s="30"/>
      <c r="J15" s="31"/>
      <c r="K15" s="32">
        <v>94.15</v>
      </c>
      <c r="L15" s="33"/>
      <c r="M15" s="33"/>
      <c r="N15" s="32" t="s">
        <v>27</v>
      </c>
      <c r="O15" s="33"/>
      <c r="P15" s="33"/>
      <c r="Q15" s="32" t="s">
        <v>15</v>
      </c>
      <c r="R15" s="33"/>
      <c r="S15" s="33"/>
      <c r="T15" s="33"/>
      <c r="U15" s="33"/>
    </row>
    <row r="16" spans="1:21">
      <c r="A16" s="29" t="s">
        <v>29</v>
      </c>
      <c r="B16" s="45"/>
      <c r="C16" s="45"/>
      <c r="D16" s="45"/>
      <c r="E16" s="45"/>
      <c r="F16" s="45"/>
      <c r="G16" s="45"/>
      <c r="H16" s="45"/>
      <c r="I16" s="45"/>
      <c r="J16" s="46"/>
      <c r="K16" s="36">
        <v>40</v>
      </c>
      <c r="L16" s="48"/>
      <c r="M16" s="49"/>
      <c r="N16" s="36" t="s">
        <v>30</v>
      </c>
      <c r="O16" s="48"/>
      <c r="P16" s="49"/>
      <c r="Q16" s="36" t="s">
        <v>20</v>
      </c>
      <c r="R16" s="48"/>
      <c r="S16" s="48"/>
      <c r="T16" s="48"/>
      <c r="U16" s="49"/>
    </row>
    <row r="17" spans="1:21">
      <c r="A17" s="29" t="s">
        <v>31</v>
      </c>
      <c r="B17" s="45"/>
      <c r="C17" s="45"/>
      <c r="D17" s="45"/>
      <c r="E17" s="45"/>
      <c r="F17" s="45"/>
      <c r="G17" s="45"/>
      <c r="H17" s="45"/>
      <c r="I17" s="45"/>
      <c r="J17" s="46"/>
      <c r="K17" s="36">
        <v>318.25</v>
      </c>
      <c r="L17" s="48"/>
      <c r="M17" s="49"/>
      <c r="N17" s="36" t="s">
        <v>32</v>
      </c>
      <c r="O17" s="48"/>
      <c r="P17" s="49"/>
      <c r="Q17" s="36" t="s">
        <v>23</v>
      </c>
      <c r="R17" s="48"/>
      <c r="S17" s="48"/>
      <c r="T17" s="48"/>
      <c r="U17" s="49"/>
    </row>
    <row r="18" spans="1:21">
      <c r="A18" s="17" t="s">
        <v>33</v>
      </c>
      <c r="B18" s="18"/>
      <c r="C18" s="18"/>
      <c r="D18" s="18"/>
      <c r="E18" s="18"/>
      <c r="F18" s="18"/>
      <c r="G18" s="18"/>
      <c r="H18" s="18"/>
      <c r="I18" s="18"/>
      <c r="J18" s="19"/>
      <c r="K18" s="16">
        <v>1050.71</v>
      </c>
      <c r="L18" s="16"/>
      <c r="M18" s="16"/>
      <c r="N18" s="15" t="s">
        <v>32</v>
      </c>
      <c r="O18" s="16"/>
      <c r="P18" s="16"/>
      <c r="Q18" s="15" t="s">
        <v>15</v>
      </c>
      <c r="R18" s="16"/>
      <c r="S18" s="16"/>
      <c r="T18" s="16"/>
      <c r="U18" s="16"/>
    </row>
    <row r="19" spans="1:21">
      <c r="A19" s="29" t="s">
        <v>34</v>
      </c>
      <c r="B19" s="30"/>
      <c r="C19" s="30"/>
      <c r="D19" s="30"/>
      <c r="E19" s="30"/>
      <c r="F19" s="30"/>
      <c r="G19" s="30"/>
      <c r="H19" s="30"/>
      <c r="I19" s="30"/>
      <c r="J19" s="31"/>
      <c r="K19" s="32">
        <v>963.65</v>
      </c>
      <c r="L19" s="33"/>
      <c r="M19" s="33"/>
      <c r="N19" s="32" t="s">
        <v>32</v>
      </c>
      <c r="O19" s="33"/>
      <c r="P19" s="33"/>
      <c r="Q19" s="32" t="s">
        <v>15</v>
      </c>
      <c r="R19" s="33"/>
      <c r="S19" s="33"/>
      <c r="T19" s="33"/>
      <c r="U19" s="33"/>
    </row>
    <row r="20" spans="1:21">
      <c r="A20" s="17" t="s">
        <v>35</v>
      </c>
      <c r="B20" s="18"/>
      <c r="C20" s="18"/>
      <c r="D20" s="18"/>
      <c r="E20" s="18"/>
      <c r="F20" s="18"/>
      <c r="G20" s="18"/>
      <c r="H20" s="18"/>
      <c r="I20" s="18"/>
      <c r="J20" s="19"/>
      <c r="K20" s="16">
        <v>11114.32</v>
      </c>
      <c r="L20" s="16"/>
      <c r="M20" s="16"/>
      <c r="N20" s="15" t="s">
        <v>36</v>
      </c>
      <c r="O20" s="16"/>
      <c r="P20" s="16"/>
      <c r="Q20" s="15" t="s">
        <v>23</v>
      </c>
      <c r="R20" s="16"/>
      <c r="S20" s="16"/>
      <c r="T20" s="16"/>
      <c r="U20" s="16"/>
    </row>
    <row r="21" spans="1:21">
      <c r="A21" s="17" t="s">
        <v>35</v>
      </c>
      <c r="B21" s="18"/>
      <c r="C21" s="18"/>
      <c r="D21" s="18"/>
      <c r="E21" s="18"/>
      <c r="F21" s="18"/>
      <c r="G21" s="18"/>
      <c r="H21" s="18"/>
      <c r="I21" s="18"/>
      <c r="J21" s="19"/>
      <c r="K21" s="16">
        <v>250</v>
      </c>
      <c r="L21" s="16"/>
      <c r="M21" s="16"/>
      <c r="N21" s="15" t="s">
        <v>37</v>
      </c>
      <c r="O21" s="16"/>
      <c r="P21" s="16"/>
      <c r="Q21" s="15" t="s">
        <v>15</v>
      </c>
      <c r="R21" s="16"/>
      <c r="S21" s="16"/>
      <c r="T21" s="16"/>
      <c r="U21" s="16"/>
    </row>
    <row r="22" spans="1:21">
      <c r="A22" s="17" t="s">
        <v>38</v>
      </c>
      <c r="B22" s="18"/>
      <c r="C22" s="18"/>
      <c r="D22" s="18"/>
      <c r="E22" s="18"/>
      <c r="F22" s="18"/>
      <c r="G22" s="18"/>
      <c r="H22" s="18"/>
      <c r="I22" s="18"/>
      <c r="J22" s="19"/>
      <c r="K22" s="16">
        <v>102</v>
      </c>
      <c r="L22" s="16"/>
      <c r="M22" s="16"/>
      <c r="N22" s="15" t="s">
        <v>37</v>
      </c>
      <c r="O22" s="16"/>
      <c r="P22" s="16"/>
      <c r="Q22" s="15" t="s">
        <v>23</v>
      </c>
      <c r="R22" s="16"/>
      <c r="S22" s="16"/>
      <c r="T22" s="16"/>
      <c r="U22" s="16"/>
    </row>
    <row r="23" spans="1:21">
      <c r="A23" s="17" t="s">
        <v>39</v>
      </c>
      <c r="B23" s="18"/>
      <c r="C23" s="18"/>
      <c r="D23" s="18"/>
      <c r="E23" s="18"/>
      <c r="F23" s="18"/>
      <c r="G23" s="18"/>
      <c r="H23" s="18"/>
      <c r="I23" s="18"/>
      <c r="J23" s="19"/>
      <c r="K23" s="16">
        <v>2450.81</v>
      </c>
      <c r="L23" s="16"/>
      <c r="M23" s="16"/>
      <c r="N23" s="15" t="s">
        <v>40</v>
      </c>
      <c r="O23" s="16"/>
      <c r="P23" s="16"/>
      <c r="Q23" s="15" t="s">
        <v>23</v>
      </c>
      <c r="R23" s="16"/>
      <c r="S23" s="16"/>
      <c r="T23" s="16"/>
      <c r="U23" s="16"/>
    </row>
    <row r="24" spans="1:21">
      <c r="A24" s="17" t="s">
        <v>83</v>
      </c>
      <c r="B24" s="21"/>
      <c r="C24" s="21"/>
      <c r="D24" s="21"/>
      <c r="E24" s="21"/>
      <c r="F24" s="21"/>
      <c r="G24" s="21"/>
      <c r="H24" s="21"/>
      <c r="I24" s="21"/>
      <c r="J24" s="22"/>
      <c r="K24" s="23">
        <v>23027.35</v>
      </c>
      <c r="L24" s="24"/>
      <c r="M24" s="25"/>
      <c r="N24" s="26"/>
      <c r="O24" s="27"/>
      <c r="P24" s="28"/>
      <c r="Q24" s="26"/>
      <c r="R24" s="27"/>
      <c r="S24" s="27"/>
      <c r="T24" s="27"/>
      <c r="U24" s="28"/>
    </row>
    <row r="25" spans="1:21">
      <c r="A25" s="17" t="s">
        <v>41</v>
      </c>
      <c r="B25" s="18"/>
      <c r="C25" s="18"/>
      <c r="D25" s="18"/>
      <c r="E25" s="18"/>
      <c r="F25" s="18"/>
      <c r="G25" s="18"/>
      <c r="H25" s="18"/>
      <c r="I25" s="18"/>
      <c r="J25" s="19"/>
      <c r="K25" s="20">
        <f>SUM(K9:M24)</f>
        <v>46982.21</v>
      </c>
      <c r="L25" s="16"/>
      <c r="M25" s="16"/>
      <c r="N25" s="15"/>
      <c r="O25" s="16"/>
      <c r="P25" s="16"/>
      <c r="Q25" s="15"/>
      <c r="R25" s="16"/>
      <c r="S25" s="16"/>
      <c r="T25" s="16"/>
      <c r="U25" s="16"/>
    </row>
    <row r="26" spans="1:21">
      <c r="A26" s="50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>
        <v>-166992.54</v>
      </c>
      <c r="M26" s="51"/>
      <c r="N26" s="6" t="s">
        <v>7</v>
      </c>
      <c r="O26" s="2"/>
      <c r="P26" s="2"/>
      <c r="Q26" s="2"/>
      <c r="R26" s="2"/>
      <c r="S26" s="2"/>
      <c r="T26" s="2"/>
      <c r="U26" s="2"/>
    </row>
    <row r="27" spans="1:21">
      <c r="A27" s="39" t="s">
        <v>43</v>
      </c>
      <c r="B27" s="3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52" t="s">
        <v>44</v>
      </c>
      <c r="B28" s="52"/>
      <c r="C28" s="20">
        <v>666776.04</v>
      </c>
      <c r="D28" s="20"/>
      <c r="E28" s="20"/>
      <c r="F28" s="7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52" t="s">
        <v>45</v>
      </c>
      <c r="B29" s="52"/>
      <c r="C29" s="20">
        <v>656556.37</v>
      </c>
      <c r="D29" s="20"/>
      <c r="E29" s="20"/>
      <c r="F29" s="7"/>
      <c r="G29" s="7"/>
      <c r="H29" s="2"/>
      <c r="I29" s="2"/>
      <c r="J29" s="2"/>
      <c r="K29" s="2"/>
      <c r="L29" s="10"/>
      <c r="M29" s="10"/>
      <c r="N29" s="10"/>
      <c r="O29" s="2"/>
      <c r="P29" s="2"/>
      <c r="Q29" s="2"/>
      <c r="R29" s="2"/>
      <c r="S29" s="2"/>
      <c r="T29" s="2"/>
      <c r="U29" s="2"/>
    </row>
    <row r="30" spans="1:21">
      <c r="A30" s="52" t="s">
        <v>46</v>
      </c>
      <c r="B30" s="52"/>
      <c r="C30" s="61">
        <v>98.467300954605392</v>
      </c>
      <c r="D30" s="61"/>
      <c r="E30" s="61"/>
      <c r="F30" s="7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62" t="s">
        <v>47</v>
      </c>
      <c r="B31" s="6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63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0">
        <f>SUM(R34:U35)</f>
        <v>139168.25999999998</v>
      </c>
      <c r="S32" s="59"/>
      <c r="T32" s="59"/>
      <c r="U32" s="59"/>
    </row>
    <row r="33" spans="1:21">
      <c r="A33" s="66" t="s">
        <v>49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58"/>
      <c r="S33" s="52"/>
      <c r="T33" s="52"/>
      <c r="U33" s="52"/>
    </row>
    <row r="34" spans="1:21">
      <c r="A34" s="52" t="s">
        <v>50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8">
        <v>133515.60999999999</v>
      </c>
      <c r="S34" s="52"/>
      <c r="T34" s="52"/>
      <c r="U34" s="52"/>
    </row>
    <row r="35" spans="1:21">
      <c r="A35" s="52" t="s">
        <v>51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8">
        <v>5652.65</v>
      </c>
      <c r="S35" s="52"/>
      <c r="T35" s="52"/>
      <c r="U35" s="52"/>
    </row>
    <row r="36" spans="1:21">
      <c r="A36" s="59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>
        <f>SUM(R38:U41)</f>
        <v>75089.19</v>
      </c>
      <c r="S36" s="59"/>
      <c r="T36" s="59"/>
      <c r="U36" s="59"/>
    </row>
    <row r="37" spans="1:21">
      <c r="A37" s="52" t="s">
        <v>49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>
      <c r="A38" s="52" t="s">
        <v>53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8">
        <v>57109.21</v>
      </c>
      <c r="S38" s="52"/>
      <c r="T38" s="52"/>
      <c r="U38" s="52"/>
    </row>
    <row r="39" spans="1:21">
      <c r="A39" s="52" t="s">
        <v>54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8">
        <v>3889.99</v>
      </c>
      <c r="S39" s="52"/>
      <c r="T39" s="52"/>
      <c r="U39" s="52"/>
    </row>
    <row r="40" spans="1:21">
      <c r="A40" s="52" t="s">
        <v>55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8">
        <v>5406.7200000000012</v>
      </c>
      <c r="S40" s="52"/>
      <c r="T40" s="52"/>
      <c r="U40" s="52"/>
    </row>
    <row r="41" spans="1:21">
      <c r="A41" s="52" t="s">
        <v>56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8">
        <v>8683.27</v>
      </c>
      <c r="S41" s="52"/>
      <c r="T41" s="52"/>
      <c r="U41" s="52"/>
    </row>
    <row r="42" spans="1:21">
      <c r="A42" s="59" t="s">
        <v>57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>
        <f>SUM(R44:U49)</f>
        <v>265065.924</v>
      </c>
      <c r="S42" s="59"/>
      <c r="T42" s="59"/>
      <c r="U42" s="59"/>
    </row>
    <row r="43" spans="1:21">
      <c r="A43" s="52" t="s">
        <v>49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>
      <c r="A44" s="52" t="s">
        <v>58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8">
        <v>95182.020000000019</v>
      </c>
      <c r="S44" s="52"/>
      <c r="T44" s="52"/>
      <c r="U44" s="52"/>
    </row>
    <row r="45" spans="1:21">
      <c r="A45" s="52" t="s">
        <v>59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8">
        <v>13358.88</v>
      </c>
      <c r="S45" s="52"/>
      <c r="T45" s="52"/>
      <c r="U45" s="52"/>
    </row>
    <row r="46" spans="1:21">
      <c r="A46" s="66" t="s">
        <v>60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67">
        <v>32061.311999999991</v>
      </c>
      <c r="S46" s="68"/>
      <c r="T46" s="68"/>
      <c r="U46" s="69"/>
    </row>
    <row r="47" spans="1:21">
      <c r="A47" s="52" t="s">
        <v>61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8">
        <v>45420.19200000001</v>
      </c>
      <c r="S47" s="52"/>
      <c r="T47" s="52"/>
      <c r="U47" s="52"/>
    </row>
    <row r="48" spans="1:21">
      <c r="A48" s="52" t="s">
        <v>62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8">
        <v>32061.31</v>
      </c>
      <c r="S48" s="52"/>
      <c r="T48" s="52"/>
      <c r="U48" s="52"/>
    </row>
    <row r="49" spans="1:21">
      <c r="A49" s="76" t="s">
        <v>63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8">
        <v>46982.21</v>
      </c>
      <c r="S49" s="52"/>
      <c r="T49" s="52"/>
      <c r="U49" s="52"/>
    </row>
    <row r="50" spans="1:21">
      <c r="A50" s="59" t="s">
        <v>64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>
        <v>217081.8</v>
      </c>
      <c r="S50" s="59"/>
      <c r="T50" s="59"/>
      <c r="U50" s="59"/>
    </row>
    <row r="51" spans="1:2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>
      <c r="A52" s="70" t="s">
        <v>65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>
        <f>SUM(R32,R36,R42,R50)</f>
        <v>696405.17399999988</v>
      </c>
      <c r="S52" s="70"/>
      <c r="T52" s="70"/>
      <c r="U52" s="70"/>
    </row>
    <row r="53" spans="1:21">
      <c r="A53" s="72" t="s">
        <v>66</v>
      </c>
      <c r="B53" s="72"/>
      <c r="C53" s="72"/>
      <c r="D53" s="72"/>
      <c r="E53" s="72"/>
      <c r="F53" s="72"/>
      <c r="G53" s="72"/>
      <c r="H53" s="72"/>
      <c r="I53" s="11">
        <v>20.85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73" t="s">
        <v>67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5">
        <v>-29629.13</v>
      </c>
      <c r="M54" s="57"/>
      <c r="N54" s="2"/>
      <c r="O54" s="2"/>
      <c r="P54" s="2"/>
      <c r="Q54" s="2"/>
      <c r="R54" s="2"/>
      <c r="S54" s="2"/>
      <c r="T54" s="2"/>
      <c r="U54" s="2"/>
    </row>
    <row r="55" spans="1:21">
      <c r="A55" s="73" t="s">
        <v>68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>
        <v>196621.67</v>
      </c>
      <c r="M55" s="57"/>
      <c r="N55" s="2"/>
      <c r="O55" s="2"/>
      <c r="P55" s="2"/>
      <c r="Q55" s="2"/>
      <c r="R55" s="2"/>
      <c r="S55" s="2"/>
      <c r="T55" s="2"/>
      <c r="U55" s="2"/>
    </row>
    <row r="56" spans="1:21">
      <c r="A56" s="83" t="s">
        <v>69</v>
      </c>
      <c r="B56" s="84"/>
      <c r="C56" s="84"/>
      <c r="D56" s="84"/>
      <c r="E56" s="84"/>
      <c r="F56" s="84"/>
      <c r="G56" s="84"/>
      <c r="H56" s="84"/>
      <c r="I56" s="84"/>
      <c r="J56" s="84"/>
      <c r="K56" s="85"/>
      <c r="L56" s="86" t="s">
        <v>70</v>
      </c>
      <c r="M56" s="86"/>
      <c r="N56" s="86"/>
      <c r="O56" s="86"/>
      <c r="P56" s="86"/>
      <c r="Q56" s="86"/>
      <c r="R56" s="86"/>
      <c r="S56" s="86"/>
      <c r="T56" s="86"/>
      <c r="U56" s="87"/>
    </row>
    <row r="57" spans="1:21">
      <c r="A57" s="77" t="s">
        <v>71</v>
      </c>
      <c r="B57" s="78"/>
      <c r="C57" s="78"/>
      <c r="D57" s="79">
        <v>82316.33</v>
      </c>
      <c r="E57" s="79"/>
      <c r="F57" s="79"/>
      <c r="G57" s="79"/>
      <c r="H57" s="7"/>
      <c r="I57" s="7"/>
      <c r="J57" s="7"/>
      <c r="K57" s="13"/>
      <c r="L57" s="88" t="s">
        <v>72</v>
      </c>
      <c r="M57" s="80"/>
      <c r="N57" s="80"/>
      <c r="O57" s="80"/>
      <c r="P57" s="80"/>
      <c r="Q57" s="80"/>
      <c r="R57" s="80"/>
      <c r="S57" s="80"/>
      <c r="T57" s="80"/>
      <c r="U57" s="81"/>
    </row>
    <row r="58" spans="1:21">
      <c r="A58" s="77" t="s">
        <v>73</v>
      </c>
      <c r="B58" s="78"/>
      <c r="C58" s="78"/>
      <c r="D58" s="89">
        <v>37034.5</v>
      </c>
      <c r="E58" s="79"/>
      <c r="F58" s="79"/>
      <c r="G58" s="79"/>
      <c r="H58" s="7"/>
      <c r="I58" s="7"/>
      <c r="J58" s="7"/>
      <c r="K58" s="13"/>
      <c r="L58" s="80"/>
      <c r="M58" s="80"/>
      <c r="N58" s="80"/>
      <c r="O58" s="80"/>
      <c r="P58" s="80"/>
      <c r="Q58" s="80"/>
      <c r="R58" s="80"/>
      <c r="S58" s="80"/>
      <c r="T58" s="80"/>
      <c r="U58" s="81"/>
    </row>
    <row r="59" spans="1:21">
      <c r="A59" s="77" t="s">
        <v>74</v>
      </c>
      <c r="B59" s="78"/>
      <c r="C59" s="78"/>
      <c r="D59" s="79">
        <v>4202.7799999999988</v>
      </c>
      <c r="E59" s="79"/>
      <c r="F59" s="79"/>
      <c r="G59" s="79"/>
      <c r="H59" s="7"/>
      <c r="I59" s="7"/>
      <c r="J59" s="7"/>
      <c r="K59" s="13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>
      <c r="A60" s="77" t="s">
        <v>75</v>
      </c>
      <c r="B60" s="78"/>
      <c r="C60" s="78"/>
      <c r="D60" s="79">
        <v>4558.8799999999974</v>
      </c>
      <c r="E60" s="79"/>
      <c r="F60" s="79"/>
      <c r="G60" s="79"/>
      <c r="H60" s="79"/>
      <c r="I60" s="79"/>
      <c r="J60" s="7"/>
      <c r="K60" s="13"/>
      <c r="L60" s="80"/>
      <c r="M60" s="80"/>
      <c r="N60" s="80"/>
      <c r="O60" s="80"/>
      <c r="P60" s="80"/>
      <c r="Q60" s="80"/>
      <c r="R60" s="80"/>
      <c r="S60" s="80"/>
      <c r="T60" s="80"/>
      <c r="U60" s="81"/>
    </row>
    <row r="61" spans="1:21">
      <c r="A61" s="91" t="s">
        <v>76</v>
      </c>
      <c r="B61" s="92"/>
      <c r="C61" s="92"/>
      <c r="D61" s="93">
        <v>2768.4699999999993</v>
      </c>
      <c r="E61" s="93"/>
      <c r="F61" s="93"/>
      <c r="G61" s="93"/>
      <c r="H61" s="12"/>
      <c r="I61" s="12"/>
      <c r="J61" s="12"/>
      <c r="K61" s="14"/>
      <c r="L61" s="94"/>
      <c r="M61" s="94"/>
      <c r="N61" s="94"/>
      <c r="O61" s="94"/>
      <c r="P61" s="94"/>
      <c r="Q61" s="94"/>
      <c r="R61" s="94"/>
      <c r="S61" s="94"/>
      <c r="T61" s="94"/>
      <c r="U61" s="95"/>
    </row>
    <row r="62" spans="1:21">
      <c r="A62" s="82" t="s">
        <v>77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>
      <c r="A63" s="74" t="s">
        <v>78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>
      <c r="A64" s="74" t="s">
        <v>79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>
      <c r="A65" s="73" t="s">
        <v>80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>
      <c r="A66" s="73" t="s">
        <v>81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8" spans="1:21">
      <c r="A68" s="90" t="s">
        <v>82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1"/>
      <c r="O68" s="1"/>
      <c r="P68" s="1"/>
      <c r="Q68" s="1"/>
      <c r="R68" s="1"/>
      <c r="S68" s="1"/>
      <c r="T68" s="1"/>
      <c r="U68" s="1"/>
    </row>
  </sheetData>
  <mergeCells count="159">
    <mergeCell ref="A68:M68"/>
    <mergeCell ref="A63:U63"/>
    <mergeCell ref="A64:U64"/>
    <mergeCell ref="A65:U65"/>
    <mergeCell ref="A66:U66"/>
    <mergeCell ref="A60:C60"/>
    <mergeCell ref="D60:G60"/>
    <mergeCell ref="H60:I60"/>
    <mergeCell ref="L60:U60"/>
    <mergeCell ref="A61:C61"/>
    <mergeCell ref="D61:G61"/>
    <mergeCell ref="L61:U61"/>
    <mergeCell ref="A59:C59"/>
    <mergeCell ref="D59:G59"/>
    <mergeCell ref="L59:U59"/>
    <mergeCell ref="A62:U62"/>
    <mergeCell ref="A56:K56"/>
    <mergeCell ref="L56:U56"/>
    <mergeCell ref="A57:C57"/>
    <mergeCell ref="D57:G57"/>
    <mergeCell ref="L57:U57"/>
    <mergeCell ref="A58:C58"/>
    <mergeCell ref="D58:G58"/>
    <mergeCell ref="L58:U58"/>
    <mergeCell ref="A52:Q52"/>
    <mergeCell ref="R52:U52"/>
    <mergeCell ref="A53:H53"/>
    <mergeCell ref="A54:K54"/>
    <mergeCell ref="L54:M54"/>
    <mergeCell ref="A55:K55"/>
    <mergeCell ref="L55:M55"/>
    <mergeCell ref="A49:Q49"/>
    <mergeCell ref="R49:U49"/>
    <mergeCell ref="A50:Q50"/>
    <mergeCell ref="R50:U50"/>
    <mergeCell ref="A51:Q51"/>
    <mergeCell ref="R51:U51"/>
    <mergeCell ref="A46:Q46"/>
    <mergeCell ref="R46:U46"/>
    <mergeCell ref="A47:Q47"/>
    <mergeCell ref="R47:U47"/>
    <mergeCell ref="A48:Q48"/>
    <mergeCell ref="R48:U48"/>
    <mergeCell ref="A43:Q43"/>
    <mergeCell ref="R43:U43"/>
    <mergeCell ref="A44:Q44"/>
    <mergeCell ref="R44:U44"/>
    <mergeCell ref="A45:Q45"/>
    <mergeCell ref="R45:U45"/>
    <mergeCell ref="A40:Q40"/>
    <mergeCell ref="R40:U40"/>
    <mergeCell ref="A41:Q41"/>
    <mergeCell ref="R41:U41"/>
    <mergeCell ref="A42:Q42"/>
    <mergeCell ref="R42:U42"/>
    <mergeCell ref="A37:Q37"/>
    <mergeCell ref="R37:U37"/>
    <mergeCell ref="A38:Q38"/>
    <mergeCell ref="R38:U38"/>
    <mergeCell ref="A39:Q39"/>
    <mergeCell ref="R39:U39"/>
    <mergeCell ref="A34:Q34"/>
    <mergeCell ref="R34:U34"/>
    <mergeCell ref="A35:Q35"/>
    <mergeCell ref="R35:U35"/>
    <mergeCell ref="A36:Q36"/>
    <mergeCell ref="R36:U36"/>
    <mergeCell ref="A30:B30"/>
    <mergeCell ref="C30:E30"/>
    <mergeCell ref="A31:B31"/>
    <mergeCell ref="A32:Q32"/>
    <mergeCell ref="R32:U32"/>
    <mergeCell ref="A33:Q33"/>
    <mergeCell ref="R33:U33"/>
    <mergeCell ref="A26:K26"/>
    <mergeCell ref="L26:M26"/>
    <mergeCell ref="A27:B27"/>
    <mergeCell ref="A28:B28"/>
    <mergeCell ref="C28:E28"/>
    <mergeCell ref="A29:B29"/>
    <mergeCell ref="C29:E29"/>
    <mergeCell ref="A2:J2"/>
    <mergeCell ref="N4:U4"/>
    <mergeCell ref="B5:D5"/>
    <mergeCell ref="E5:G5"/>
    <mergeCell ref="J5:L5"/>
    <mergeCell ref="A20:J20"/>
    <mergeCell ref="K20:M20"/>
    <mergeCell ref="N20:P20"/>
    <mergeCell ref="Q20:U20"/>
    <mergeCell ref="N19:P19"/>
    <mergeCell ref="A21:J21"/>
    <mergeCell ref="K21:M21"/>
    <mergeCell ref="N21:P21"/>
    <mergeCell ref="Q21:U21"/>
    <mergeCell ref="A18:J18"/>
    <mergeCell ref="K18:M18"/>
    <mergeCell ref="N18:P18"/>
    <mergeCell ref="Q18:U18"/>
    <mergeCell ref="A19:J19"/>
    <mergeCell ref="K19:M19"/>
    <mergeCell ref="Q19:U19"/>
    <mergeCell ref="A16:J16"/>
    <mergeCell ref="K16:M16"/>
    <mergeCell ref="N16:P16"/>
    <mergeCell ref="Q16:U16"/>
    <mergeCell ref="A17:J17"/>
    <mergeCell ref="K17:M17"/>
    <mergeCell ref="N17:P17"/>
    <mergeCell ref="Q17:U17"/>
    <mergeCell ref="A14:J14"/>
    <mergeCell ref="K14:M14"/>
    <mergeCell ref="N14:P14"/>
    <mergeCell ref="Q14:U14"/>
    <mergeCell ref="A15:J15"/>
    <mergeCell ref="K15:M15"/>
    <mergeCell ref="N15:P15"/>
    <mergeCell ref="Q15:U15"/>
    <mergeCell ref="A12:J12"/>
    <mergeCell ref="K12:M12"/>
    <mergeCell ref="N12:P12"/>
    <mergeCell ref="Q12:U12"/>
    <mergeCell ref="A13:J13"/>
    <mergeCell ref="K13:M13"/>
    <mergeCell ref="N13:P13"/>
    <mergeCell ref="Q13:U13"/>
    <mergeCell ref="A10:J10"/>
    <mergeCell ref="K10:M10"/>
    <mergeCell ref="N10:P10"/>
    <mergeCell ref="Q10:U10"/>
    <mergeCell ref="A11:J11"/>
    <mergeCell ref="K11:M11"/>
    <mergeCell ref="N11:P11"/>
    <mergeCell ref="Q11:U11"/>
    <mergeCell ref="A7:B7"/>
    <mergeCell ref="A8:J8"/>
    <mergeCell ref="K8:M8"/>
    <mergeCell ref="N8:P8"/>
    <mergeCell ref="Q8:U8"/>
    <mergeCell ref="A9:J9"/>
    <mergeCell ref="K9:M9"/>
    <mergeCell ref="N9:P9"/>
    <mergeCell ref="Q9:U9"/>
    <mergeCell ref="N23:P23"/>
    <mergeCell ref="Q23:U23"/>
    <mergeCell ref="A25:J25"/>
    <mergeCell ref="K25:M25"/>
    <mergeCell ref="N25:P25"/>
    <mergeCell ref="Q25:U25"/>
    <mergeCell ref="A22:J22"/>
    <mergeCell ref="K22:M22"/>
    <mergeCell ref="N22:P22"/>
    <mergeCell ref="Q22:U22"/>
    <mergeCell ref="A23:J23"/>
    <mergeCell ref="K23:M23"/>
    <mergeCell ref="A24:J24"/>
    <mergeCell ref="K24:M24"/>
    <mergeCell ref="N24:P24"/>
    <mergeCell ref="Q24:U24"/>
  </mergeCells>
  <pageMargins left="0.23622047244094491" right="0" top="0.19685039370078741" bottom="0.19685039370078741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2017-03-28T12:14:28Z</cp:lastPrinted>
  <dcterms:created xsi:type="dcterms:W3CDTF">2017-03-21T06:49:09Z</dcterms:created>
  <dcterms:modified xsi:type="dcterms:W3CDTF">2017-03-29T05:36:40Z</dcterms:modified>
</cp:coreProperties>
</file>