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R48" i="1"/>
  <c r="R42"/>
  <c r="R38"/>
  <c r="K31"/>
  <c r="R58" l="1"/>
</calcChain>
</file>

<file path=xl/sharedStrings.xml><?xml version="1.0" encoding="utf-8"?>
<sst xmlns="http://schemas.openxmlformats.org/spreadsheetml/2006/main" count="124" uniqueCount="89">
  <si>
    <t>Отчет  ООО "Жилсервис №1 за 2016 г.</t>
  </si>
  <si>
    <t>Утверждаю</t>
  </si>
  <si>
    <t>Генеральный директор _______________А.Н.Рябинин</t>
  </si>
  <si>
    <t>ул.Шлюзовая д.20А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</si>
  <si>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</si>
  <si>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</si>
  <si>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</si>
  <si>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</si>
  <si>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</si>
  <si>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</si>
  <si>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</si>
  <si>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</si>
  <si>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</si>
  <si>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смена канализационного выпуска</t>
  </si>
  <si>
    <t>январь</t>
  </si>
  <si>
    <t>Журин Д.В.</t>
  </si>
  <si>
    <t>замок на выход на кровлю</t>
  </si>
  <si>
    <t>Епимахова К.В.</t>
  </si>
  <si>
    <t>замена электролампочек</t>
  </si>
  <si>
    <t>февраль</t>
  </si>
  <si>
    <t>смена стояков водоснабжения в кв.6,9</t>
  </si>
  <si>
    <t>освещение подвала</t>
  </si>
  <si>
    <t>март</t>
  </si>
  <si>
    <t>Косыгин В.Е.</t>
  </si>
  <si>
    <t>устоновка дверей на вход в подвал</t>
  </si>
  <si>
    <t>апрель</t>
  </si>
  <si>
    <t>благоустройство придомовой территории</t>
  </si>
  <si>
    <t>май</t>
  </si>
  <si>
    <t>установка счетчиков в кв.47</t>
  </si>
  <si>
    <t>замена розетки</t>
  </si>
  <si>
    <t>подключение насоса ГВС</t>
  </si>
  <si>
    <t>замок на вход в подвал</t>
  </si>
  <si>
    <t>ПГС (ремонт отмостки)</t>
  </si>
  <si>
    <t>июнь</t>
  </si>
  <si>
    <t>восстановительный ремонт отмостки</t>
  </si>
  <si>
    <t>июль</t>
  </si>
  <si>
    <t>ремонт кровли над 2 под.и кв.36,примыканий кровли к парапетам,установка доборн. элем.</t>
  </si>
  <si>
    <t>сентябрь</t>
  </si>
  <si>
    <t>смена участка трубы в подвале</t>
  </si>
  <si>
    <t>замена эл.лампочек</t>
  </si>
  <si>
    <t>установка прожектора</t>
  </si>
  <si>
    <t>октябрь</t>
  </si>
  <si>
    <t>ноябрь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</si>
  <si>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</si>
  <si>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</si>
  <si>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</si>
  <si>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</si>
  <si>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</si>
  <si>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</si>
  <si>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</si>
  <si>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</si>
  <si>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</si>
  <si>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</si>
  <si>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</si>
  <si>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</si>
  <si>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</si>
  <si>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</si>
  <si>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</si>
  <si>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</si>
  <si>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</si>
  <si>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</si>
  <si>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</si>
  <si>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</si>
  <si>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</si>
  <si>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</si>
  <si>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</si>
  <si>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</si>
  <si>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</si>
  <si>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</si>
  <si>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</si>
  <si>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</si>
  <si>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551412,99руб. в т.ч. по основным услугам:</t>
    </r>
  </si>
  <si>
    <t>Должники (более 10 тыс. руб.) на 01.01.2016 г.:</t>
  </si>
  <si>
    <t>Содержание жилья, руб.:</t>
  </si>
  <si>
    <t>кв.7, кв.14, кв.15, кв.17, кв.19, кв.31, кв.47, кв.54, кв.55, кв.57, кв.60,кв.68</t>
  </si>
  <si>
    <t>Отопление, руб.:</t>
  </si>
  <si>
    <t>кв. 70</t>
  </si>
  <si>
    <t>Холодное водоснабжение, руб.:</t>
  </si>
  <si>
    <t>Горячее водоснабжение, руб.:</t>
  </si>
  <si>
    <t>Подогрев воды,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</si>
  <si>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</si>
  <si>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</si>
  <si>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</si>
  <si>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</si>
  <si>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</si>
  <si>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</si>
  <si>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Хренова В.В</t>
  </si>
  <si>
    <t>ремонт освещения подвала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</si>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</sst>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>
      <alignment horizontal="center"/>
    </xf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0" xfId="1" applyFont="1" applyBorder="1" applyAlignment="1">
      <alignment horizontal="left"/>
    </xf>
    <xf numFmtId="0" fontId="1" fillId="0" borderId="10" xfId="1" applyFont="1" applyBorder="1"/>
    <xf numFmtId="0" fontId="1" fillId="0" borderId="2" xfId="1" applyFont="1" applyBorder="1"/>
    <xf numFmtId="0" fontId="1" fillId="0" borderId="1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8" xfId="1" applyBorder="1" applyAlignment="1">
      <alignment horizontal="center" vertical="top" wrapText="1"/>
    </xf>
    <xf numFmtId="0" fontId="1" fillId="0" borderId="3" xfId="1" applyBorder="1" applyAlignment="1">
      <alignment horizontal="center" vertical="top" wrapText="1"/>
    </xf>
    <xf numFmtId="0" fontId="1" fillId="0" borderId="4" xfId="1" applyBorder="1" applyAlignment="1">
      <alignment horizontal="center" vertical="top" wrapText="1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1" fillId="0" borderId="5" xfId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8" xfId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2" fontId="2" fillId="0" borderId="6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Border="1" applyAlignment="1">
      <alignment horizontal="center" vertical="top" wrapText="1"/>
    </xf>
    <xf numFmtId="2" fontId="1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9" fillId="0" borderId="6" xfId="1" applyFont="1" applyBorder="1" applyAlignment="1">
      <alignment horizontal="center"/>
    </xf>
    <xf numFmtId="0" fontId="1" fillId="0" borderId="0" xfId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0" fillId="0" borderId="6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5"/>
  <sheetViews>
    <sheetView tabSelected="1" topLeftCell="B31" zoomScale="90" zoomScaleNormal="90" workbookViewId="0">
      <selection activeCell="L62" sqref="L62:U62"/>
    </sheetView>
  </sheetViews>
  <sheetFormatPr defaultRowHeight="15"/>
  <sheetData>
    <row r="2" spans="1:21" ht="15.7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1"/>
      <c r="L2" s="1"/>
      <c r="M2" s="1"/>
      <c r="N2" s="1"/>
      <c r="O2" s="5"/>
      <c r="P2" s="5" t="s">
        <v>1</v>
      </c>
      <c r="Q2" s="5"/>
      <c r="R2" s="5"/>
      <c r="S2" s="5"/>
      <c r="T2" s="5"/>
      <c r="U2" s="5"/>
    </row>
    <row r="3" spans="1:21" ht="15.75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5"/>
      <c r="P3" s="5"/>
      <c r="Q3" s="5"/>
      <c r="R3" s="5"/>
      <c r="S3" s="5"/>
      <c r="T3" s="5"/>
      <c r="U3" s="5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0" t="s">
        <v>2</v>
      </c>
      <c r="O4" s="50"/>
      <c r="P4" s="50"/>
      <c r="Q4" s="50"/>
      <c r="R4" s="50"/>
      <c r="S4" s="50"/>
      <c r="T4" s="50"/>
      <c r="U4" s="50"/>
    </row>
    <row r="5" spans="1:21" ht="15.75">
      <c r="A5" s="3"/>
      <c r="B5" s="51" t="s">
        <v>3</v>
      </c>
      <c r="C5" s="51"/>
      <c r="D5" s="51"/>
      <c r="E5" s="52" t="s">
        <v>4</v>
      </c>
      <c r="F5" s="52"/>
      <c r="G5" s="52"/>
      <c r="H5" s="8">
        <v>3435.1</v>
      </c>
      <c r="I5" s="2" t="s">
        <v>5</v>
      </c>
      <c r="J5" s="53" t="s">
        <v>6</v>
      </c>
      <c r="K5" s="53"/>
      <c r="L5" s="53"/>
      <c r="M5" s="8">
        <v>19.96</v>
      </c>
      <c r="N5" s="9" t="s">
        <v>7</v>
      </c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0"/>
      <c r="N6" s="9"/>
      <c r="O6" s="2"/>
      <c r="P6" s="2"/>
      <c r="Q6" s="2"/>
      <c r="R6" s="2"/>
      <c r="S6" s="2"/>
      <c r="T6" s="2"/>
      <c r="U6" s="2"/>
    </row>
    <row r="7" spans="1:21">
      <c r="A7" s="45" t="s">
        <v>8</v>
      </c>
      <c r="B7" s="4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54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 t="s">
        <v>10</v>
      </c>
      <c r="L8" s="54"/>
      <c r="M8" s="54"/>
      <c r="N8" s="54" t="s">
        <v>11</v>
      </c>
      <c r="O8" s="54"/>
      <c r="P8" s="54"/>
      <c r="Q8" s="54" t="s">
        <v>12</v>
      </c>
      <c r="R8" s="54"/>
      <c r="S8" s="54"/>
      <c r="T8" s="54"/>
      <c r="U8" s="54"/>
    </row>
    <row r="9" spans="1:21">
      <c r="A9" s="30" t="s">
        <v>13</v>
      </c>
      <c r="B9" s="31"/>
      <c r="C9" s="31"/>
      <c r="D9" s="31"/>
      <c r="E9" s="31"/>
      <c r="F9" s="31"/>
      <c r="G9" s="31"/>
      <c r="H9" s="31"/>
      <c r="I9" s="31"/>
      <c r="J9" s="32"/>
      <c r="K9" s="41">
        <v>1295.6199999999999</v>
      </c>
      <c r="L9" s="39"/>
      <c r="M9" s="40"/>
      <c r="N9" s="41" t="s">
        <v>14</v>
      </c>
      <c r="O9" s="39"/>
      <c r="P9" s="40"/>
      <c r="Q9" s="28" t="s">
        <v>15</v>
      </c>
      <c r="R9" s="29"/>
      <c r="S9" s="29"/>
      <c r="T9" s="29"/>
      <c r="U9" s="29"/>
    </row>
    <row r="10" spans="1:21">
      <c r="A10" s="30" t="s">
        <v>16</v>
      </c>
      <c r="B10" s="31"/>
      <c r="C10" s="31"/>
      <c r="D10" s="31"/>
      <c r="E10" s="31"/>
      <c r="F10" s="31"/>
      <c r="G10" s="31"/>
      <c r="H10" s="31"/>
      <c r="I10" s="31"/>
      <c r="J10" s="32"/>
      <c r="K10" s="41">
        <v>160.38</v>
      </c>
      <c r="L10" s="39"/>
      <c r="M10" s="40"/>
      <c r="N10" s="41" t="s">
        <v>14</v>
      </c>
      <c r="O10" s="39"/>
      <c r="P10" s="40"/>
      <c r="Q10" s="28" t="s">
        <v>17</v>
      </c>
      <c r="R10" s="29"/>
      <c r="S10" s="29"/>
      <c r="T10" s="29"/>
      <c r="U10" s="29"/>
    </row>
    <row r="11" spans="1:21">
      <c r="A11" s="61" t="s">
        <v>18</v>
      </c>
      <c r="B11" s="62"/>
      <c r="C11" s="62"/>
      <c r="D11" s="62"/>
      <c r="E11" s="62"/>
      <c r="F11" s="62"/>
      <c r="G11" s="62"/>
      <c r="H11" s="62"/>
      <c r="I11" s="62"/>
      <c r="J11" s="63"/>
      <c r="K11" s="64">
        <v>112.17</v>
      </c>
      <c r="L11" s="29"/>
      <c r="M11" s="29"/>
      <c r="N11" s="41" t="s">
        <v>19</v>
      </c>
      <c r="O11" s="39"/>
      <c r="P11" s="40"/>
      <c r="Q11" s="28" t="s">
        <v>17</v>
      </c>
      <c r="R11" s="29"/>
      <c r="S11" s="29"/>
      <c r="T11" s="29"/>
      <c r="U11" s="29"/>
    </row>
    <row r="12" spans="1:21">
      <c r="A12" s="30" t="s">
        <v>20</v>
      </c>
      <c r="B12" s="31"/>
      <c r="C12" s="31"/>
      <c r="D12" s="31"/>
      <c r="E12" s="31"/>
      <c r="F12" s="31"/>
      <c r="G12" s="31"/>
      <c r="H12" s="31"/>
      <c r="I12" s="31"/>
      <c r="J12" s="32"/>
      <c r="K12" s="33">
        <v>513.6</v>
      </c>
      <c r="L12" s="33"/>
      <c r="M12" s="33"/>
      <c r="N12" s="28" t="s">
        <v>19</v>
      </c>
      <c r="O12" s="29"/>
      <c r="P12" s="29"/>
      <c r="Q12" s="28" t="s">
        <v>15</v>
      </c>
      <c r="R12" s="29"/>
      <c r="S12" s="29"/>
      <c r="T12" s="29"/>
      <c r="U12" s="29"/>
    </row>
    <row r="13" spans="1:21">
      <c r="A13" s="30" t="s">
        <v>21</v>
      </c>
      <c r="B13" s="55"/>
      <c r="C13" s="55"/>
      <c r="D13" s="55"/>
      <c r="E13" s="55"/>
      <c r="F13" s="55"/>
      <c r="G13" s="55"/>
      <c r="H13" s="55"/>
      <c r="I13" s="55"/>
      <c r="J13" s="56"/>
      <c r="K13" s="38">
        <v>345.31</v>
      </c>
      <c r="L13" s="39"/>
      <c r="M13" s="40"/>
      <c r="N13" s="57" t="s">
        <v>22</v>
      </c>
      <c r="O13" s="44"/>
      <c r="P13" s="44"/>
      <c r="Q13" s="57" t="s">
        <v>23</v>
      </c>
      <c r="R13" s="44"/>
      <c r="S13" s="44"/>
      <c r="T13" s="44"/>
      <c r="U13" s="44"/>
    </row>
    <row r="14" spans="1:21">
      <c r="A14" s="35" t="s">
        <v>24</v>
      </c>
      <c r="B14" s="36"/>
      <c r="C14" s="36"/>
      <c r="D14" s="36"/>
      <c r="E14" s="36"/>
      <c r="F14" s="36"/>
      <c r="G14" s="36"/>
      <c r="H14" s="36"/>
      <c r="I14" s="36"/>
      <c r="J14" s="37"/>
      <c r="K14" s="58">
        <v>5896.18</v>
      </c>
      <c r="L14" s="59"/>
      <c r="M14" s="60"/>
      <c r="N14" s="57" t="s">
        <v>25</v>
      </c>
      <c r="O14" s="44"/>
      <c r="P14" s="44"/>
      <c r="Q14" s="57" t="s">
        <v>23</v>
      </c>
      <c r="R14" s="44"/>
      <c r="S14" s="44"/>
      <c r="T14" s="44"/>
      <c r="U14" s="44"/>
    </row>
    <row r="15" spans="1:21">
      <c r="A15" s="30" t="s">
        <v>26</v>
      </c>
      <c r="B15" s="31"/>
      <c r="C15" s="31"/>
      <c r="D15" s="31"/>
      <c r="E15" s="31"/>
      <c r="F15" s="31"/>
      <c r="G15" s="31"/>
      <c r="H15" s="31"/>
      <c r="I15" s="31"/>
      <c r="J15" s="32"/>
      <c r="K15" s="34">
        <v>586.09</v>
      </c>
      <c r="L15" s="33"/>
      <c r="M15" s="33"/>
      <c r="N15" s="28" t="s">
        <v>27</v>
      </c>
      <c r="O15" s="29"/>
      <c r="P15" s="29"/>
      <c r="Q15" s="34" t="s">
        <v>17</v>
      </c>
      <c r="R15" s="33"/>
      <c r="S15" s="33"/>
      <c r="T15" s="33"/>
      <c r="U15" s="33"/>
    </row>
    <row r="16" spans="1:21">
      <c r="A16" s="35" t="s">
        <v>28</v>
      </c>
      <c r="B16" s="36"/>
      <c r="C16" s="36"/>
      <c r="D16" s="36"/>
      <c r="E16" s="36"/>
      <c r="F16" s="36"/>
      <c r="G16" s="36"/>
      <c r="H16" s="36"/>
      <c r="I16" s="36"/>
      <c r="J16" s="37"/>
      <c r="K16" s="44">
        <v>2078.94</v>
      </c>
      <c r="L16" s="44"/>
      <c r="M16" s="44"/>
      <c r="N16" s="28" t="s">
        <v>27</v>
      </c>
      <c r="O16" s="29"/>
      <c r="P16" s="29"/>
      <c r="Q16" s="57" t="s">
        <v>15</v>
      </c>
      <c r="R16" s="44"/>
      <c r="S16" s="44"/>
      <c r="T16" s="44"/>
      <c r="U16" s="44"/>
    </row>
    <row r="17" spans="1:21">
      <c r="A17" s="30" t="s">
        <v>29</v>
      </c>
      <c r="B17" s="31"/>
      <c r="C17" s="31"/>
      <c r="D17" s="31"/>
      <c r="E17" s="31"/>
      <c r="F17" s="31"/>
      <c r="G17" s="31"/>
      <c r="H17" s="31"/>
      <c r="I17" s="31"/>
      <c r="J17" s="32"/>
      <c r="K17" s="33">
        <v>60.33</v>
      </c>
      <c r="L17" s="33"/>
      <c r="M17" s="33"/>
      <c r="N17" s="28" t="s">
        <v>27</v>
      </c>
      <c r="O17" s="29"/>
      <c r="P17" s="29"/>
      <c r="Q17" s="34" t="s">
        <v>23</v>
      </c>
      <c r="R17" s="33"/>
      <c r="S17" s="33"/>
      <c r="T17" s="33"/>
      <c r="U17" s="33"/>
    </row>
    <row r="18" spans="1:21">
      <c r="A18" s="30" t="s">
        <v>87</v>
      </c>
      <c r="B18" s="55"/>
      <c r="C18" s="55"/>
      <c r="D18" s="55"/>
      <c r="E18" s="55"/>
      <c r="F18" s="55"/>
      <c r="G18" s="55"/>
      <c r="H18" s="55"/>
      <c r="I18" s="55"/>
      <c r="J18" s="56"/>
      <c r="K18" s="38">
        <v>4285.2299999999996</v>
      </c>
      <c r="L18" s="39"/>
      <c r="M18" s="40"/>
      <c r="N18" s="19" t="s">
        <v>27</v>
      </c>
      <c r="O18" s="20"/>
      <c r="P18" s="21"/>
      <c r="Q18" s="41" t="s">
        <v>23</v>
      </c>
      <c r="R18" s="42"/>
      <c r="S18" s="42"/>
      <c r="T18" s="42"/>
      <c r="U18" s="43"/>
    </row>
    <row r="19" spans="1:21">
      <c r="A19" s="35" t="s">
        <v>30</v>
      </c>
      <c r="B19" s="36"/>
      <c r="C19" s="36"/>
      <c r="D19" s="36"/>
      <c r="E19" s="36"/>
      <c r="F19" s="36"/>
      <c r="G19" s="36"/>
      <c r="H19" s="36"/>
      <c r="I19" s="36"/>
      <c r="J19" s="37"/>
      <c r="K19" s="57">
        <v>304</v>
      </c>
      <c r="L19" s="44"/>
      <c r="M19" s="44"/>
      <c r="N19" s="57" t="s">
        <v>27</v>
      </c>
      <c r="O19" s="44"/>
      <c r="P19" s="44"/>
      <c r="Q19" s="57" t="s">
        <v>15</v>
      </c>
      <c r="R19" s="44"/>
      <c r="S19" s="44"/>
      <c r="T19" s="44"/>
      <c r="U19" s="44"/>
    </row>
    <row r="20" spans="1:21">
      <c r="A20" s="30" t="s">
        <v>31</v>
      </c>
      <c r="B20" s="31"/>
      <c r="C20" s="31"/>
      <c r="D20" s="31"/>
      <c r="E20" s="31"/>
      <c r="F20" s="31"/>
      <c r="G20" s="31"/>
      <c r="H20" s="31"/>
      <c r="I20" s="31"/>
      <c r="J20" s="32"/>
      <c r="K20" s="33">
        <v>139.80000000000001</v>
      </c>
      <c r="L20" s="33"/>
      <c r="M20" s="33"/>
      <c r="N20" s="57" t="s">
        <v>27</v>
      </c>
      <c r="O20" s="44"/>
      <c r="P20" s="44"/>
      <c r="Q20" s="57" t="s">
        <v>17</v>
      </c>
      <c r="R20" s="44"/>
      <c r="S20" s="44"/>
      <c r="T20" s="44"/>
      <c r="U20" s="44"/>
    </row>
    <row r="21" spans="1:21">
      <c r="A21" s="30" t="s">
        <v>32</v>
      </c>
      <c r="B21" s="31"/>
      <c r="C21" s="31"/>
      <c r="D21" s="31"/>
      <c r="E21" s="31"/>
      <c r="F21" s="31"/>
      <c r="G21" s="31"/>
      <c r="H21" s="31"/>
      <c r="I21" s="31"/>
      <c r="J21" s="32"/>
      <c r="K21" s="33">
        <v>536.9</v>
      </c>
      <c r="L21" s="33"/>
      <c r="M21" s="33"/>
      <c r="N21" s="34" t="s">
        <v>27</v>
      </c>
      <c r="O21" s="33"/>
      <c r="P21" s="33"/>
      <c r="Q21" s="28" t="s">
        <v>23</v>
      </c>
      <c r="R21" s="29"/>
      <c r="S21" s="29"/>
      <c r="T21" s="29"/>
      <c r="U21" s="29"/>
    </row>
    <row r="22" spans="1:21">
      <c r="A22" s="30" t="s">
        <v>30</v>
      </c>
      <c r="B22" s="31"/>
      <c r="C22" s="31"/>
      <c r="D22" s="31"/>
      <c r="E22" s="31"/>
      <c r="F22" s="31"/>
      <c r="G22" s="31"/>
      <c r="H22" s="31"/>
      <c r="I22" s="31"/>
      <c r="J22" s="32"/>
      <c r="K22" s="33">
        <v>1469.42</v>
      </c>
      <c r="L22" s="33"/>
      <c r="M22" s="33"/>
      <c r="N22" s="34" t="s">
        <v>33</v>
      </c>
      <c r="O22" s="33"/>
      <c r="P22" s="33"/>
      <c r="Q22" s="28" t="s">
        <v>23</v>
      </c>
      <c r="R22" s="29"/>
      <c r="S22" s="29"/>
      <c r="T22" s="29"/>
      <c r="U22" s="29"/>
    </row>
    <row r="23" spans="1:21">
      <c r="A23" s="30" t="s">
        <v>34</v>
      </c>
      <c r="B23" s="31"/>
      <c r="C23" s="31"/>
      <c r="D23" s="31"/>
      <c r="E23" s="31"/>
      <c r="F23" s="31"/>
      <c r="G23" s="31"/>
      <c r="H23" s="31"/>
      <c r="I23" s="31"/>
      <c r="J23" s="32"/>
      <c r="K23" s="33">
        <v>31630.27</v>
      </c>
      <c r="L23" s="33"/>
      <c r="M23" s="33"/>
      <c r="N23" s="34" t="s">
        <v>35</v>
      </c>
      <c r="O23" s="33"/>
      <c r="P23" s="33"/>
      <c r="Q23" s="28" t="s">
        <v>23</v>
      </c>
      <c r="R23" s="29"/>
      <c r="S23" s="29"/>
      <c r="T23" s="29"/>
      <c r="U23" s="29"/>
    </row>
    <row r="24" spans="1:21">
      <c r="A24" s="30" t="s">
        <v>29</v>
      </c>
      <c r="B24" s="31"/>
      <c r="C24" s="31"/>
      <c r="D24" s="31"/>
      <c r="E24" s="31"/>
      <c r="F24" s="31"/>
      <c r="G24" s="31"/>
      <c r="H24" s="31"/>
      <c r="I24" s="31"/>
      <c r="J24" s="32"/>
      <c r="K24" s="34">
        <v>71.09</v>
      </c>
      <c r="L24" s="33"/>
      <c r="M24" s="33"/>
      <c r="N24" s="34" t="s">
        <v>35</v>
      </c>
      <c r="O24" s="33"/>
      <c r="P24" s="33"/>
      <c r="Q24" s="28" t="s">
        <v>23</v>
      </c>
      <c r="R24" s="29"/>
      <c r="S24" s="29"/>
      <c r="T24" s="29"/>
      <c r="U24" s="29"/>
    </row>
    <row r="25" spans="1:21">
      <c r="A25" s="30" t="s">
        <v>36</v>
      </c>
      <c r="B25" s="31"/>
      <c r="C25" s="31"/>
      <c r="D25" s="31"/>
      <c r="E25" s="31"/>
      <c r="F25" s="31"/>
      <c r="G25" s="31"/>
      <c r="H25" s="31"/>
      <c r="I25" s="31"/>
      <c r="J25" s="32"/>
      <c r="K25" s="33">
        <v>37761.78</v>
      </c>
      <c r="L25" s="33"/>
      <c r="M25" s="33"/>
      <c r="N25" s="34" t="s">
        <v>37</v>
      </c>
      <c r="O25" s="33"/>
      <c r="P25" s="33"/>
      <c r="Q25" s="28" t="s">
        <v>17</v>
      </c>
      <c r="R25" s="29"/>
      <c r="S25" s="29"/>
      <c r="T25" s="29"/>
      <c r="U25" s="29"/>
    </row>
    <row r="26" spans="1:21">
      <c r="A26" s="35" t="s">
        <v>38</v>
      </c>
      <c r="B26" s="36"/>
      <c r="C26" s="36"/>
      <c r="D26" s="36"/>
      <c r="E26" s="36"/>
      <c r="F26" s="36"/>
      <c r="G26" s="36"/>
      <c r="H26" s="36"/>
      <c r="I26" s="36"/>
      <c r="J26" s="37"/>
      <c r="K26" s="38">
        <v>1254.28</v>
      </c>
      <c r="L26" s="39"/>
      <c r="M26" s="40"/>
      <c r="N26" s="41" t="s">
        <v>37</v>
      </c>
      <c r="O26" s="42"/>
      <c r="P26" s="43"/>
      <c r="Q26" s="44" t="s">
        <v>23</v>
      </c>
      <c r="R26" s="44"/>
      <c r="S26" s="44"/>
      <c r="T26" s="44"/>
      <c r="U26" s="44"/>
    </row>
    <row r="27" spans="1:21">
      <c r="A27" s="30" t="s">
        <v>39</v>
      </c>
      <c r="B27" s="31"/>
      <c r="C27" s="31"/>
      <c r="D27" s="31"/>
      <c r="E27" s="31"/>
      <c r="F27" s="31"/>
      <c r="G27" s="31"/>
      <c r="H27" s="31"/>
      <c r="I27" s="31"/>
      <c r="J27" s="32"/>
      <c r="K27" s="33">
        <v>127.38</v>
      </c>
      <c r="L27" s="33"/>
      <c r="M27" s="33"/>
      <c r="N27" s="34" t="s">
        <v>37</v>
      </c>
      <c r="O27" s="33"/>
      <c r="P27" s="33"/>
      <c r="Q27" s="28" t="s">
        <v>23</v>
      </c>
      <c r="R27" s="29"/>
      <c r="S27" s="29"/>
      <c r="T27" s="29"/>
      <c r="U27" s="29"/>
    </row>
    <row r="28" spans="1:21">
      <c r="A28" s="30" t="s">
        <v>40</v>
      </c>
      <c r="B28" s="31"/>
      <c r="C28" s="31"/>
      <c r="D28" s="31"/>
      <c r="E28" s="31"/>
      <c r="F28" s="31"/>
      <c r="G28" s="31"/>
      <c r="H28" s="31"/>
      <c r="I28" s="31"/>
      <c r="J28" s="32"/>
      <c r="K28" s="34">
        <v>1627</v>
      </c>
      <c r="L28" s="33"/>
      <c r="M28" s="33"/>
      <c r="N28" s="34" t="s">
        <v>41</v>
      </c>
      <c r="O28" s="33"/>
      <c r="P28" s="33"/>
      <c r="Q28" s="28" t="s">
        <v>23</v>
      </c>
      <c r="R28" s="29"/>
      <c r="S28" s="29"/>
      <c r="T28" s="29"/>
      <c r="U28" s="29"/>
    </row>
    <row r="29" spans="1:21">
      <c r="A29" s="30" t="s">
        <v>39</v>
      </c>
      <c r="B29" s="31"/>
      <c r="C29" s="31"/>
      <c r="D29" s="31"/>
      <c r="E29" s="31"/>
      <c r="F29" s="31"/>
      <c r="G29" s="31"/>
      <c r="H29" s="31"/>
      <c r="I29" s="31"/>
      <c r="J29" s="32"/>
      <c r="K29" s="33">
        <v>51</v>
      </c>
      <c r="L29" s="33"/>
      <c r="M29" s="33"/>
      <c r="N29" s="34" t="s">
        <v>42</v>
      </c>
      <c r="O29" s="33"/>
      <c r="P29" s="33"/>
      <c r="Q29" s="28" t="s">
        <v>17</v>
      </c>
      <c r="R29" s="29"/>
      <c r="S29" s="29"/>
      <c r="T29" s="29"/>
      <c r="U29" s="29"/>
    </row>
    <row r="30" spans="1:21" ht="15" customHeight="1">
      <c r="A30" s="30" t="s">
        <v>88</v>
      </c>
      <c r="B30" s="55"/>
      <c r="C30" s="55"/>
      <c r="D30" s="55"/>
      <c r="E30" s="55"/>
      <c r="F30" s="55"/>
      <c r="G30" s="55"/>
      <c r="H30" s="55"/>
      <c r="I30" s="55"/>
      <c r="J30" s="56"/>
      <c r="K30" s="38">
        <v>19361.12</v>
      </c>
      <c r="L30" s="39"/>
      <c r="M30" s="40"/>
      <c r="N30" s="41"/>
      <c r="O30" s="42"/>
      <c r="P30" s="43"/>
      <c r="Q30" s="19"/>
      <c r="R30" s="20"/>
      <c r="S30" s="20"/>
      <c r="T30" s="20"/>
      <c r="U30" s="21"/>
    </row>
    <row r="31" spans="1:21">
      <c r="A31" s="30" t="s">
        <v>43</v>
      </c>
      <c r="B31" s="31"/>
      <c r="C31" s="31"/>
      <c r="D31" s="31"/>
      <c r="E31" s="31"/>
      <c r="F31" s="31"/>
      <c r="G31" s="31"/>
      <c r="H31" s="31"/>
      <c r="I31" s="31"/>
      <c r="J31" s="32"/>
      <c r="K31" s="33">
        <f>SUM(K9:M30)</f>
        <v>109667.89</v>
      </c>
      <c r="L31" s="33"/>
      <c r="M31" s="33"/>
      <c r="N31" s="34"/>
      <c r="O31" s="33"/>
      <c r="P31" s="33"/>
      <c r="Q31" s="28"/>
      <c r="R31" s="29"/>
      <c r="S31" s="29"/>
      <c r="T31" s="29"/>
      <c r="U31" s="29"/>
    </row>
    <row r="32" spans="1:21">
      <c r="A32" s="100" t="s">
        <v>44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48">
        <v>-27865.27</v>
      </c>
      <c r="M32" s="48"/>
      <c r="N32" s="6" t="s">
        <v>7</v>
      </c>
      <c r="O32" s="2"/>
      <c r="P32" s="2"/>
      <c r="Q32" s="2"/>
      <c r="R32" s="2"/>
      <c r="S32" s="2"/>
      <c r="T32" s="2"/>
      <c r="U32" s="2"/>
    </row>
    <row r="33" spans="1:21">
      <c r="A33" s="45" t="s">
        <v>45</v>
      </c>
      <c r="B33" s="4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6" t="s">
        <v>46</v>
      </c>
      <c r="B34" s="47"/>
      <c r="C34" s="22">
        <v>822583.44</v>
      </c>
      <c r="D34" s="23"/>
      <c r="E34" s="23"/>
      <c r="F34" s="24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6" t="s">
        <v>47</v>
      </c>
      <c r="B35" s="47"/>
      <c r="C35" s="22">
        <v>800274.91</v>
      </c>
      <c r="D35" s="23"/>
      <c r="E35" s="23"/>
      <c r="F35" s="24"/>
      <c r="G35" s="7"/>
      <c r="H35" s="2"/>
      <c r="I35" s="2"/>
      <c r="J35" s="2"/>
      <c r="K35" s="2"/>
      <c r="L35" s="11"/>
      <c r="M35" s="11"/>
      <c r="N35" s="11"/>
      <c r="O35" s="2"/>
      <c r="P35" s="2"/>
      <c r="Q35" s="2"/>
      <c r="R35" s="2"/>
      <c r="S35" s="2"/>
      <c r="T35" s="2"/>
      <c r="U35" s="2"/>
    </row>
    <row r="36" spans="1:21">
      <c r="A36" s="46" t="s">
        <v>48</v>
      </c>
      <c r="B36" s="47"/>
      <c r="C36" s="25">
        <v>97.287991841897536</v>
      </c>
      <c r="D36" s="26"/>
      <c r="E36" s="26"/>
      <c r="F36" s="27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85" t="s">
        <v>49</v>
      </c>
      <c r="B37" s="8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  <c r="R38" s="67">
        <f>SUM(R40:U41)</f>
        <v>145681.13</v>
      </c>
      <c r="S38" s="66"/>
      <c r="T38" s="66"/>
      <c r="U38" s="66"/>
    </row>
    <row r="39" spans="1:21">
      <c r="A39" s="47" t="s">
        <v>51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65"/>
      <c r="S39" s="46"/>
      <c r="T39" s="46"/>
      <c r="U39" s="46"/>
    </row>
    <row r="40" spans="1:21">
      <c r="A40" s="46" t="s">
        <v>52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65">
        <v>140028.48000000001</v>
      </c>
      <c r="S40" s="46"/>
      <c r="T40" s="46"/>
      <c r="U40" s="46"/>
    </row>
    <row r="41" spans="1:21">
      <c r="A41" s="46" t="s">
        <v>53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65">
        <v>5652.65</v>
      </c>
      <c r="S41" s="46"/>
      <c r="T41" s="46"/>
      <c r="U41" s="46"/>
    </row>
    <row r="42" spans="1:21">
      <c r="A42" s="66" t="s">
        <v>54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>
        <f>SUM(R44:U47)</f>
        <v>88090.87999999999</v>
      </c>
      <c r="S42" s="66"/>
      <c r="T42" s="66"/>
      <c r="U42" s="66"/>
    </row>
    <row r="43" spans="1:21">
      <c r="A43" s="46" t="s">
        <v>51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>
      <c r="A44" s="46" t="s">
        <v>55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65">
        <v>70488.25</v>
      </c>
      <c r="S44" s="46"/>
      <c r="T44" s="46"/>
      <c r="U44" s="46"/>
    </row>
    <row r="45" spans="1:21">
      <c r="A45" s="46" t="s">
        <v>56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65">
        <v>0</v>
      </c>
      <c r="S45" s="46"/>
      <c r="T45" s="46"/>
      <c r="U45" s="46"/>
    </row>
    <row r="46" spans="1:21">
      <c r="A46" s="46" t="s">
        <v>57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65">
        <v>6885.1200000000017</v>
      </c>
      <c r="S46" s="46"/>
      <c r="T46" s="46"/>
      <c r="U46" s="46"/>
    </row>
    <row r="47" spans="1:21">
      <c r="A47" s="46" t="s">
        <v>58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65">
        <v>10717.51</v>
      </c>
      <c r="S47" s="46"/>
      <c r="T47" s="46"/>
      <c r="U47" s="46"/>
    </row>
    <row r="48" spans="1:21">
      <c r="A48" s="66" t="s">
        <v>59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>
        <f>SUM(R50:U55)</f>
        <v>378842.32</v>
      </c>
      <c r="S48" s="66"/>
      <c r="T48" s="66"/>
      <c r="U48" s="66"/>
    </row>
    <row r="49" spans="1:21">
      <c r="A49" s="46" t="s">
        <v>51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>
      <c r="A50" s="46" t="s">
        <v>60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65">
        <v>117480.42</v>
      </c>
      <c r="S50" s="46"/>
      <c r="T50" s="46"/>
      <c r="U50" s="46"/>
    </row>
    <row r="51" spans="1:21">
      <c r="A51" s="46" t="s">
        <v>61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65">
        <v>16488.48</v>
      </c>
      <c r="S51" s="46"/>
      <c r="T51" s="46"/>
      <c r="U51" s="46"/>
    </row>
    <row r="52" spans="1:21">
      <c r="A52" s="47" t="s">
        <v>62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/>
      <c r="R52" s="87">
        <v>39572.35</v>
      </c>
      <c r="S52" s="88"/>
      <c r="T52" s="88"/>
      <c r="U52" s="89"/>
    </row>
    <row r="53" spans="1:21">
      <c r="A53" s="46" t="s">
        <v>63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65">
        <v>56060.83</v>
      </c>
      <c r="S53" s="46"/>
      <c r="T53" s="46"/>
      <c r="U53" s="46"/>
    </row>
    <row r="54" spans="1:21">
      <c r="A54" s="46" t="s">
        <v>64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65">
        <v>39572.35</v>
      </c>
      <c r="S54" s="46"/>
      <c r="T54" s="46"/>
      <c r="U54" s="46"/>
    </row>
    <row r="55" spans="1:21">
      <c r="A55" s="96" t="s">
        <v>65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65">
        <v>109667.89</v>
      </c>
      <c r="S55" s="46"/>
      <c r="T55" s="46"/>
      <c r="U55" s="46"/>
    </row>
    <row r="56" spans="1:21">
      <c r="A56" s="66" t="s">
        <v>66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7">
        <v>267937.8</v>
      </c>
      <c r="S56" s="66"/>
      <c r="T56" s="66"/>
      <c r="U56" s="66"/>
    </row>
    <row r="57" spans="1:2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>
      <c r="A58" s="78" t="s">
        <v>67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>
        <f>SUM(R38,R42,R48,R56)</f>
        <v>880552.13000000012</v>
      </c>
      <c r="S58" s="78"/>
      <c r="T58" s="78"/>
      <c r="U58" s="78"/>
    </row>
    <row r="59" spans="1:21">
      <c r="A59" s="80" t="s">
        <v>68</v>
      </c>
      <c r="B59" s="80"/>
      <c r="C59" s="80"/>
      <c r="D59" s="80"/>
      <c r="E59" s="80"/>
      <c r="F59" s="80"/>
      <c r="G59" s="80"/>
      <c r="H59" s="80"/>
      <c r="I59" s="12">
        <v>21.36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s="81" t="s">
        <v>69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>
        <v>-57968.69</v>
      </c>
      <c r="M60" s="53"/>
      <c r="N60" s="2"/>
      <c r="O60" s="2"/>
      <c r="P60" s="2"/>
      <c r="Q60" s="2"/>
      <c r="R60" s="2"/>
      <c r="S60" s="2"/>
      <c r="T60" s="2"/>
      <c r="U60" s="2"/>
    </row>
    <row r="61" spans="1:21">
      <c r="A61" s="81" t="s">
        <v>70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3">
        <v>-85833.96</v>
      </c>
      <c r="M61" s="53"/>
      <c r="N61" s="2"/>
      <c r="O61" s="2"/>
      <c r="P61" s="2"/>
      <c r="Q61" s="2"/>
      <c r="R61" s="2"/>
      <c r="S61" s="2"/>
      <c r="T61" s="2"/>
      <c r="U61" s="2"/>
    </row>
    <row r="62" spans="1:21">
      <c r="A62" s="73" t="s">
        <v>71</v>
      </c>
      <c r="B62" s="74"/>
      <c r="C62" s="74"/>
      <c r="D62" s="74"/>
      <c r="E62" s="74"/>
      <c r="F62" s="74"/>
      <c r="G62" s="74"/>
      <c r="H62" s="74"/>
      <c r="I62" s="74"/>
      <c r="J62" s="74"/>
      <c r="K62" s="75"/>
      <c r="L62" s="76" t="s">
        <v>72</v>
      </c>
      <c r="M62" s="76"/>
      <c r="N62" s="76"/>
      <c r="O62" s="76"/>
      <c r="P62" s="76"/>
      <c r="Q62" s="76"/>
      <c r="R62" s="76"/>
      <c r="S62" s="76"/>
      <c r="T62" s="76"/>
      <c r="U62" s="77"/>
    </row>
    <row r="63" spans="1:21">
      <c r="A63" s="68" t="s">
        <v>73</v>
      </c>
      <c r="B63" s="69"/>
      <c r="C63" s="69"/>
      <c r="D63" s="70">
        <v>108084.80000000002</v>
      </c>
      <c r="E63" s="70"/>
      <c r="F63" s="70"/>
      <c r="G63" s="70"/>
      <c r="H63" s="7"/>
      <c r="I63" s="7"/>
      <c r="J63" s="7"/>
      <c r="K63" s="15"/>
      <c r="L63" s="86" t="s">
        <v>74</v>
      </c>
      <c r="M63" s="71"/>
      <c r="N63" s="71"/>
      <c r="O63" s="71"/>
      <c r="P63" s="71"/>
      <c r="Q63" s="71"/>
      <c r="R63" s="71"/>
      <c r="S63" s="71"/>
      <c r="T63" s="71"/>
      <c r="U63" s="72"/>
    </row>
    <row r="64" spans="1:21">
      <c r="A64" s="68" t="s">
        <v>75</v>
      </c>
      <c r="B64" s="69"/>
      <c r="C64" s="69"/>
      <c r="D64" s="70">
        <v>137252.10000000003</v>
      </c>
      <c r="E64" s="70"/>
      <c r="F64" s="70"/>
      <c r="G64" s="70"/>
      <c r="H64" s="7"/>
      <c r="I64" s="7"/>
      <c r="J64" s="7"/>
      <c r="K64" s="15"/>
      <c r="L64" s="18" t="s">
        <v>76</v>
      </c>
      <c r="M64" s="14"/>
      <c r="N64" s="14"/>
      <c r="O64" s="14"/>
      <c r="P64" s="14"/>
      <c r="Q64" s="14"/>
      <c r="R64" s="14"/>
      <c r="S64" s="14"/>
      <c r="T64" s="14"/>
      <c r="U64" s="17"/>
    </row>
    <row r="65" spans="1:21">
      <c r="A65" s="68" t="s">
        <v>77</v>
      </c>
      <c r="B65" s="69"/>
      <c r="C65" s="69"/>
      <c r="D65" s="70">
        <v>100893.03</v>
      </c>
      <c r="E65" s="70"/>
      <c r="F65" s="70"/>
      <c r="G65" s="70"/>
      <c r="H65" s="7"/>
      <c r="I65" s="7"/>
      <c r="J65" s="7"/>
      <c r="K65" s="15"/>
      <c r="L65" s="71"/>
      <c r="M65" s="71"/>
      <c r="N65" s="71"/>
      <c r="O65" s="71"/>
      <c r="P65" s="71"/>
      <c r="Q65" s="71"/>
      <c r="R65" s="71"/>
      <c r="S65" s="71"/>
      <c r="T65" s="71"/>
      <c r="U65" s="72"/>
    </row>
    <row r="66" spans="1:21">
      <c r="A66" s="68" t="s">
        <v>78</v>
      </c>
      <c r="B66" s="69"/>
      <c r="C66" s="69"/>
      <c r="D66" s="70">
        <v>87035.349999999991</v>
      </c>
      <c r="E66" s="70"/>
      <c r="F66" s="70"/>
      <c r="G66" s="70"/>
      <c r="H66" s="7"/>
      <c r="I66" s="7"/>
      <c r="J66" s="7"/>
      <c r="K66" s="15"/>
      <c r="L66" s="71"/>
      <c r="M66" s="71"/>
      <c r="N66" s="71"/>
      <c r="O66" s="71"/>
      <c r="P66" s="71"/>
      <c r="Q66" s="71"/>
      <c r="R66" s="71"/>
      <c r="S66" s="71"/>
      <c r="T66" s="71"/>
      <c r="U66" s="72"/>
    </row>
    <row r="67" spans="1:21">
      <c r="A67" s="68" t="s">
        <v>79</v>
      </c>
      <c r="B67" s="69"/>
      <c r="C67" s="69"/>
      <c r="D67" s="70">
        <v>13744.490000000002</v>
      </c>
      <c r="E67" s="70"/>
      <c r="F67" s="70"/>
      <c r="G67" s="70"/>
      <c r="H67" s="70"/>
      <c r="I67" s="70"/>
      <c r="J67" s="7"/>
      <c r="K67" s="15"/>
      <c r="L67" s="71"/>
      <c r="M67" s="71"/>
      <c r="N67" s="71"/>
      <c r="O67" s="71"/>
      <c r="P67" s="71"/>
      <c r="Q67" s="71"/>
      <c r="R67" s="71"/>
      <c r="S67" s="71"/>
      <c r="T67" s="71"/>
      <c r="U67" s="72"/>
    </row>
    <row r="68" spans="1:21">
      <c r="A68" s="91" t="s">
        <v>80</v>
      </c>
      <c r="B68" s="92"/>
      <c r="C68" s="92"/>
      <c r="D68" s="93">
        <v>68627.62000000001</v>
      </c>
      <c r="E68" s="93"/>
      <c r="F68" s="93"/>
      <c r="G68" s="93"/>
      <c r="H68" s="13"/>
      <c r="I68" s="13"/>
      <c r="J68" s="13"/>
      <c r="K68" s="16"/>
      <c r="L68" s="94"/>
      <c r="M68" s="94"/>
      <c r="N68" s="94"/>
      <c r="O68" s="94"/>
      <c r="P68" s="94"/>
      <c r="Q68" s="94"/>
      <c r="R68" s="94"/>
      <c r="S68" s="94"/>
      <c r="T68" s="94"/>
      <c r="U68" s="95"/>
    </row>
    <row r="69" spans="1:21">
      <c r="A69" s="90" t="s">
        <v>81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>
      <c r="A70" s="82" t="s">
        <v>82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>
      <c r="A71" s="82" t="s">
        <v>83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>
      <c r="A72" s="81" t="s">
        <v>84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>
      <c r="A73" s="81" t="s">
        <v>85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5" spans="1:21">
      <c r="A75" s="84" t="s">
        <v>86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</row>
  </sheetData>
  <mergeCells count="185">
    <mergeCell ref="A70:U70"/>
    <mergeCell ref="A71:U71"/>
    <mergeCell ref="A72:U72"/>
    <mergeCell ref="A68:C68"/>
    <mergeCell ref="D68:G68"/>
    <mergeCell ref="L68:U68"/>
    <mergeCell ref="D64:G64"/>
    <mergeCell ref="A31:J31"/>
    <mergeCell ref="K31:M31"/>
    <mergeCell ref="N31:P31"/>
    <mergeCell ref="A55:Q55"/>
    <mergeCell ref="A46:Q46"/>
    <mergeCell ref="A38:Q38"/>
    <mergeCell ref="A32:K32"/>
    <mergeCell ref="Q31:U31"/>
    <mergeCell ref="R55:U55"/>
    <mergeCell ref="R47:U47"/>
    <mergeCell ref="A48:Q48"/>
    <mergeCell ref="R48:U48"/>
    <mergeCell ref="A43:Q43"/>
    <mergeCell ref="R43:U43"/>
    <mergeCell ref="A44:Q44"/>
    <mergeCell ref="R44:U44"/>
    <mergeCell ref="A45:Q45"/>
    <mergeCell ref="A73:U73"/>
    <mergeCell ref="A75:M75"/>
    <mergeCell ref="A36:B36"/>
    <mergeCell ref="A37:B37"/>
    <mergeCell ref="H67:I67"/>
    <mergeCell ref="D63:G63"/>
    <mergeCell ref="L63:U63"/>
    <mergeCell ref="A65:C65"/>
    <mergeCell ref="D65:G65"/>
    <mergeCell ref="A52:Q52"/>
    <mergeCell ref="R52:U52"/>
    <mergeCell ref="A53:Q53"/>
    <mergeCell ref="R53:U53"/>
    <mergeCell ref="A54:Q54"/>
    <mergeCell ref="R54:U54"/>
    <mergeCell ref="A49:Q49"/>
    <mergeCell ref="R49:U49"/>
    <mergeCell ref="A50:Q50"/>
    <mergeCell ref="R50:U50"/>
    <mergeCell ref="A51:Q51"/>
    <mergeCell ref="R51:U51"/>
    <mergeCell ref="R46:U46"/>
    <mergeCell ref="A47:Q47"/>
    <mergeCell ref="A69:U69"/>
    <mergeCell ref="N9:P9"/>
    <mergeCell ref="Q9:U9"/>
    <mergeCell ref="A66:C66"/>
    <mergeCell ref="D66:G66"/>
    <mergeCell ref="L66:U66"/>
    <mergeCell ref="A67:C67"/>
    <mergeCell ref="D67:G67"/>
    <mergeCell ref="L67:U67"/>
    <mergeCell ref="A62:K62"/>
    <mergeCell ref="L62:U62"/>
    <mergeCell ref="L65:U65"/>
    <mergeCell ref="A58:Q58"/>
    <mergeCell ref="R58:U58"/>
    <mergeCell ref="A59:H59"/>
    <mergeCell ref="A60:K60"/>
    <mergeCell ref="L60:M60"/>
    <mergeCell ref="A61:K61"/>
    <mergeCell ref="L61:M61"/>
    <mergeCell ref="A63:C63"/>
    <mergeCell ref="A64:C64"/>
    <mergeCell ref="A56:Q56"/>
    <mergeCell ref="R56:U56"/>
    <mergeCell ref="A57:Q57"/>
    <mergeCell ref="R57:U57"/>
    <mergeCell ref="R45:U45"/>
    <mergeCell ref="A40:Q40"/>
    <mergeCell ref="R40:U40"/>
    <mergeCell ref="A41:Q41"/>
    <mergeCell ref="R41:U41"/>
    <mergeCell ref="A42:Q42"/>
    <mergeCell ref="R42:U42"/>
    <mergeCell ref="R38:U38"/>
    <mergeCell ref="A39:Q39"/>
    <mergeCell ref="R39:U39"/>
    <mergeCell ref="K25:M25"/>
    <mergeCell ref="N25:P25"/>
    <mergeCell ref="A29:J29"/>
    <mergeCell ref="K29:M29"/>
    <mergeCell ref="N29:P29"/>
    <mergeCell ref="A30:J30"/>
    <mergeCell ref="K30:M30"/>
    <mergeCell ref="N30:P30"/>
    <mergeCell ref="Q22:U22"/>
    <mergeCell ref="A23:J23"/>
    <mergeCell ref="K23:M23"/>
    <mergeCell ref="N23:P23"/>
    <mergeCell ref="Q23:U23"/>
    <mergeCell ref="A24:J24"/>
    <mergeCell ref="A20:J20"/>
    <mergeCell ref="K20:M20"/>
    <mergeCell ref="N20:P20"/>
    <mergeCell ref="Q20:U20"/>
    <mergeCell ref="A21:J21"/>
    <mergeCell ref="K21:M21"/>
    <mergeCell ref="N21:P21"/>
    <mergeCell ref="Q21:U21"/>
    <mergeCell ref="A22:J22"/>
    <mergeCell ref="K22:M22"/>
    <mergeCell ref="N22:P22"/>
    <mergeCell ref="A17:J17"/>
    <mergeCell ref="K17:M17"/>
    <mergeCell ref="N17:P17"/>
    <mergeCell ref="Q17:U17"/>
    <mergeCell ref="A19:J19"/>
    <mergeCell ref="K19:M19"/>
    <mergeCell ref="N19:P19"/>
    <mergeCell ref="Q19:U19"/>
    <mergeCell ref="A15:J15"/>
    <mergeCell ref="K15:M15"/>
    <mergeCell ref="N15:P15"/>
    <mergeCell ref="Q15:U15"/>
    <mergeCell ref="A16:J16"/>
    <mergeCell ref="K16:M16"/>
    <mergeCell ref="N16:P16"/>
    <mergeCell ref="Q16:U16"/>
    <mergeCell ref="A18:J18"/>
    <mergeCell ref="K18:M18"/>
    <mergeCell ref="N18:P18"/>
    <mergeCell ref="Q18:U18"/>
    <mergeCell ref="K14:M14"/>
    <mergeCell ref="N14:P14"/>
    <mergeCell ref="Q14:U14"/>
    <mergeCell ref="A11:J11"/>
    <mergeCell ref="K11:M11"/>
    <mergeCell ref="N11:P11"/>
    <mergeCell ref="Q11:U11"/>
    <mergeCell ref="A12:J12"/>
    <mergeCell ref="K12:M12"/>
    <mergeCell ref="N12:P12"/>
    <mergeCell ref="Q12:U12"/>
    <mergeCell ref="A2:J2"/>
    <mergeCell ref="N4:U4"/>
    <mergeCell ref="B5:D5"/>
    <mergeCell ref="E5:G5"/>
    <mergeCell ref="J5:L5"/>
    <mergeCell ref="A7:B7"/>
    <mergeCell ref="K24:M24"/>
    <mergeCell ref="N24:P24"/>
    <mergeCell ref="Q24:U24"/>
    <mergeCell ref="A8:J8"/>
    <mergeCell ref="K8:M8"/>
    <mergeCell ref="N8:P8"/>
    <mergeCell ref="Q8:U8"/>
    <mergeCell ref="A10:J10"/>
    <mergeCell ref="K10:M10"/>
    <mergeCell ref="N10:P10"/>
    <mergeCell ref="Q10:U10"/>
    <mergeCell ref="A9:J9"/>
    <mergeCell ref="K9:M9"/>
    <mergeCell ref="A13:J13"/>
    <mergeCell ref="K13:M13"/>
    <mergeCell ref="N13:P13"/>
    <mergeCell ref="Q13:U13"/>
    <mergeCell ref="A14:J14"/>
    <mergeCell ref="Q30:U30"/>
    <mergeCell ref="C34:F34"/>
    <mergeCell ref="C35:F35"/>
    <mergeCell ref="C36:F36"/>
    <mergeCell ref="Q29:U29"/>
    <mergeCell ref="A27:J27"/>
    <mergeCell ref="K27:M27"/>
    <mergeCell ref="Q25:U25"/>
    <mergeCell ref="N27:P27"/>
    <mergeCell ref="Q27:U27"/>
    <mergeCell ref="A28:J28"/>
    <mergeCell ref="K28:M28"/>
    <mergeCell ref="N28:P28"/>
    <mergeCell ref="Q28:U28"/>
    <mergeCell ref="A26:J26"/>
    <mergeCell ref="K26:M26"/>
    <mergeCell ref="N26:P26"/>
    <mergeCell ref="Q26:U26"/>
    <mergeCell ref="A33:B33"/>
    <mergeCell ref="A34:B34"/>
    <mergeCell ref="A35:B35"/>
    <mergeCell ref="L32:M32"/>
    <mergeCell ref="A25:J25"/>
  </mergeCells>
  <pageMargins left="0.23622047244094491" right="0" top="0.19685039370078741" bottom="0.19685039370078741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2017-03-22T04:46:17Z</cp:lastPrinted>
  <dcterms:created xsi:type="dcterms:W3CDTF">2017-03-20T08:37:36Z</dcterms:created>
  <dcterms:modified xsi:type="dcterms:W3CDTF">2017-03-31T08:33:37Z</dcterms:modified>
</cp:coreProperties>
</file>