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6" i="1"/>
  <c r="R33"/>
  <c r="R43" s="1"/>
</calcChain>
</file>

<file path=xl/sharedStrings.xml><?xml version="1.0" encoding="utf-8"?>
<sst xmlns="http://schemas.openxmlformats.org/spreadsheetml/2006/main" count="80" uniqueCount="70">
  <si>
    <t>Отчет  ООО "Жилсервис №1 за 2016 г.</t>
  </si>
  <si>
    <t>Утверждаю</t>
  </si>
  <si>
    <t>Генеральный директор _______________А.Н.Рябинин</t>
  </si>
  <si>
    <t>ул.Шоссейная д.60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</si>
  <si>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</si>
  <si>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</si>
  <si>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</si>
  <si>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</si>
  <si>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</si>
  <si>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</si>
  <si>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</si>
  <si>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</si>
  <si>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</si>
  <si>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замок на выход на кровлю</t>
  </si>
  <si>
    <t>январь</t>
  </si>
  <si>
    <t>Епимахова К.В.</t>
  </si>
  <si>
    <t>благоустройство придомовой территории</t>
  </si>
  <si>
    <t>май</t>
  </si>
  <si>
    <t>замена эл.лампочек</t>
  </si>
  <si>
    <t>благоустройство детской площадки</t>
  </si>
  <si>
    <t>июнь</t>
  </si>
  <si>
    <t>установка ограждений и элементов детской площадки, ремонт кирпичной кладки приямков</t>
  </si>
  <si>
    <t>Косыгин В.Е.</t>
  </si>
  <si>
    <t>установка эл.счетчиков по заявлениям жильцов</t>
  </si>
  <si>
    <t>июль</t>
  </si>
  <si>
    <t>ПГС на подсыпку тротуаров</t>
  </si>
  <si>
    <t>октябрь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</si>
  <si>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</si>
  <si>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</si>
  <si>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</si>
  <si>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</si>
  <si>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</si>
  <si>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</si>
  <si>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</si>
  <si>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</si>
  <si>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</si>
  <si>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</si>
  <si>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</si>
  <si>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</si>
  <si>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</si>
  <si>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</si>
  <si>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</si>
  <si>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</si>
  <si>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</si>
  <si>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</si>
  <si>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</si>
  <si>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</si>
  <si>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</si>
  <si>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</si>
  <si>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</si>
  <si>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</si>
  <si>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</si>
  <si>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</si>
  <si>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</si>
  <si>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</si>
  <si>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173080,75 руб. в т.ч. по основным услугам:</t>
    </r>
  </si>
  <si>
    <t>Должники (более 10 тыс. руб.):</t>
  </si>
  <si>
    <t>Содержание жилья, руб.:</t>
  </si>
  <si>
    <t>кв.9, кв.18, кв.21, кв.29, кв. 31</t>
  </si>
  <si>
    <t>Отопление, руб.:</t>
  </si>
  <si>
    <t>Холодное водоснабжение, руб.:</t>
  </si>
  <si>
    <t>Подогрев воды,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</si>
  <si>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</si>
  <si>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</si>
  <si>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</si>
  <si>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</si>
  <si>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</si>
  <si>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</si>
  <si>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Хренова В.В.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</si>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</sst>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>
      <alignment horizontal="center"/>
    </xf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0" xfId="1" applyFont="1" applyBorder="1" applyAlignment="1"/>
    <xf numFmtId="0" fontId="9" fillId="0" borderId="6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7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" fillId="0" borderId="9" xfId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9" fillId="0" borderId="0" xfId="1" applyFont="1" applyAlignment="1">
      <alignment horizontal="center"/>
    </xf>
    <xf numFmtId="2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"/>
  <sheetViews>
    <sheetView tabSelected="1" topLeftCell="A22" zoomScale="90" zoomScaleNormal="90" workbookViewId="0">
      <selection activeCell="L47" sqref="L47:U47"/>
    </sheetView>
  </sheetViews>
  <sheetFormatPr defaultRowHeight="15"/>
  <sheetData>
    <row r="2" spans="1:21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1"/>
      <c r="L2" s="1"/>
      <c r="M2" s="1"/>
      <c r="N2" s="1"/>
      <c r="O2" s="4"/>
      <c r="P2" s="4" t="s">
        <v>1</v>
      </c>
      <c r="Q2" s="4"/>
      <c r="R2" s="4"/>
      <c r="S2" s="4"/>
      <c r="T2" s="4"/>
      <c r="U2" s="4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8" t="s">
        <v>2</v>
      </c>
      <c r="O3" s="78"/>
      <c r="P3" s="78"/>
      <c r="Q3" s="78"/>
      <c r="R3" s="78"/>
      <c r="S3" s="78"/>
      <c r="T3" s="78"/>
      <c r="U3" s="78"/>
    </row>
    <row r="4" spans="1:21" ht="15.75">
      <c r="A4" s="3"/>
      <c r="B4" s="79" t="s">
        <v>3</v>
      </c>
      <c r="C4" s="79"/>
      <c r="D4" s="79"/>
      <c r="E4" s="80" t="s">
        <v>4</v>
      </c>
      <c r="F4" s="80"/>
      <c r="G4" s="80"/>
      <c r="H4" s="7">
        <v>2781</v>
      </c>
      <c r="I4" s="2" t="s">
        <v>5</v>
      </c>
      <c r="J4" s="37" t="s">
        <v>6</v>
      </c>
      <c r="K4" s="37"/>
      <c r="L4" s="37"/>
      <c r="M4" s="7">
        <v>19.96</v>
      </c>
      <c r="N4" s="8" t="s">
        <v>7</v>
      </c>
      <c r="O4" s="2"/>
      <c r="P4" s="2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"/>
      <c r="N5" s="8"/>
      <c r="O5" s="2"/>
      <c r="P5" s="2"/>
      <c r="Q5" s="2"/>
      <c r="R5" s="2"/>
      <c r="S5" s="2"/>
      <c r="T5" s="2"/>
      <c r="U5" s="2"/>
    </row>
    <row r="6" spans="1:21">
      <c r="A6" s="54" t="s">
        <v>8</v>
      </c>
      <c r="B6" s="5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 t="s">
        <v>10</v>
      </c>
      <c r="L7" s="61"/>
      <c r="M7" s="61"/>
      <c r="N7" s="61" t="s">
        <v>11</v>
      </c>
      <c r="O7" s="61"/>
      <c r="P7" s="61"/>
      <c r="Q7" s="61" t="s">
        <v>12</v>
      </c>
      <c r="R7" s="61"/>
      <c r="S7" s="61"/>
      <c r="T7" s="61"/>
      <c r="U7" s="61"/>
    </row>
    <row r="8" spans="1:21">
      <c r="A8" s="81" t="s">
        <v>13</v>
      </c>
      <c r="B8" s="82"/>
      <c r="C8" s="82"/>
      <c r="D8" s="82"/>
      <c r="E8" s="82"/>
      <c r="F8" s="82"/>
      <c r="G8" s="82"/>
      <c r="H8" s="82"/>
      <c r="I8" s="82"/>
      <c r="J8" s="83"/>
      <c r="K8" s="84">
        <v>160.38</v>
      </c>
      <c r="L8" s="85"/>
      <c r="M8" s="85"/>
      <c r="N8" s="86" t="s">
        <v>14</v>
      </c>
      <c r="O8" s="85"/>
      <c r="P8" s="85"/>
      <c r="Q8" s="86" t="s">
        <v>15</v>
      </c>
      <c r="R8" s="85"/>
      <c r="S8" s="85"/>
      <c r="T8" s="85"/>
      <c r="U8" s="85"/>
    </row>
    <row r="9" spans="1:21">
      <c r="A9" s="65" t="s">
        <v>16</v>
      </c>
      <c r="B9" s="66"/>
      <c r="C9" s="66"/>
      <c r="D9" s="66"/>
      <c r="E9" s="66"/>
      <c r="F9" s="66"/>
      <c r="G9" s="66"/>
      <c r="H9" s="66"/>
      <c r="I9" s="66"/>
      <c r="J9" s="67"/>
      <c r="K9" s="59">
        <v>1299</v>
      </c>
      <c r="L9" s="60"/>
      <c r="M9" s="60"/>
      <c r="N9" s="59" t="s">
        <v>17</v>
      </c>
      <c r="O9" s="60"/>
      <c r="P9" s="60"/>
      <c r="Q9" s="59" t="s">
        <v>15</v>
      </c>
      <c r="R9" s="60"/>
      <c r="S9" s="60"/>
      <c r="T9" s="60"/>
      <c r="U9" s="60"/>
    </row>
    <row r="10" spans="1:21">
      <c r="A10" s="65" t="s">
        <v>18</v>
      </c>
      <c r="B10" s="66"/>
      <c r="C10" s="66"/>
      <c r="D10" s="66"/>
      <c r="E10" s="66"/>
      <c r="F10" s="66"/>
      <c r="G10" s="66"/>
      <c r="H10" s="66"/>
      <c r="I10" s="66"/>
      <c r="J10" s="67"/>
      <c r="K10" s="73">
        <v>94.15</v>
      </c>
      <c r="L10" s="71"/>
      <c r="M10" s="72"/>
      <c r="N10" s="59" t="s">
        <v>17</v>
      </c>
      <c r="O10" s="60"/>
      <c r="P10" s="60"/>
      <c r="Q10" s="59" t="s">
        <v>15</v>
      </c>
      <c r="R10" s="60"/>
      <c r="S10" s="60"/>
      <c r="T10" s="60"/>
      <c r="U10" s="60"/>
    </row>
    <row r="11" spans="1:21">
      <c r="A11" s="62" t="s">
        <v>19</v>
      </c>
      <c r="B11" s="45"/>
      <c r="C11" s="45"/>
      <c r="D11" s="45"/>
      <c r="E11" s="45"/>
      <c r="F11" s="45"/>
      <c r="G11" s="45"/>
      <c r="H11" s="45"/>
      <c r="I11" s="45"/>
      <c r="J11" s="46"/>
      <c r="K11" s="73">
        <v>236</v>
      </c>
      <c r="L11" s="71"/>
      <c r="M11" s="72"/>
      <c r="N11" s="64" t="s">
        <v>20</v>
      </c>
      <c r="O11" s="63"/>
      <c r="P11" s="63"/>
      <c r="Q11" s="64" t="s">
        <v>15</v>
      </c>
      <c r="R11" s="63"/>
      <c r="S11" s="63"/>
      <c r="T11" s="63"/>
      <c r="U11" s="63"/>
    </row>
    <row r="12" spans="1:21">
      <c r="A12" s="65" t="s">
        <v>21</v>
      </c>
      <c r="B12" s="66"/>
      <c r="C12" s="66"/>
      <c r="D12" s="66"/>
      <c r="E12" s="66"/>
      <c r="F12" s="66"/>
      <c r="G12" s="66"/>
      <c r="H12" s="66"/>
      <c r="I12" s="66"/>
      <c r="J12" s="67"/>
      <c r="K12" s="59">
        <v>630.04</v>
      </c>
      <c r="L12" s="60"/>
      <c r="M12" s="60"/>
      <c r="N12" s="59" t="s">
        <v>20</v>
      </c>
      <c r="O12" s="60"/>
      <c r="P12" s="60"/>
      <c r="Q12" s="59" t="s">
        <v>22</v>
      </c>
      <c r="R12" s="60"/>
      <c r="S12" s="60"/>
      <c r="T12" s="60"/>
      <c r="U12" s="60"/>
    </row>
    <row r="13" spans="1:21">
      <c r="A13" s="65" t="s">
        <v>23</v>
      </c>
      <c r="B13" s="68"/>
      <c r="C13" s="68"/>
      <c r="D13" s="68"/>
      <c r="E13" s="68"/>
      <c r="F13" s="68"/>
      <c r="G13" s="68"/>
      <c r="H13" s="68"/>
      <c r="I13" s="68"/>
      <c r="J13" s="69"/>
      <c r="K13" s="70">
        <v>737.95</v>
      </c>
      <c r="L13" s="71"/>
      <c r="M13" s="72"/>
      <c r="N13" s="59" t="s">
        <v>24</v>
      </c>
      <c r="O13" s="60"/>
      <c r="P13" s="60"/>
      <c r="Q13" s="73" t="s">
        <v>22</v>
      </c>
      <c r="R13" s="74"/>
      <c r="S13" s="74"/>
      <c r="T13" s="74"/>
      <c r="U13" s="75"/>
    </row>
    <row r="14" spans="1:21">
      <c r="A14" s="65" t="s">
        <v>25</v>
      </c>
      <c r="B14" s="66"/>
      <c r="C14" s="66"/>
      <c r="D14" s="66"/>
      <c r="E14" s="66"/>
      <c r="F14" s="66"/>
      <c r="G14" s="66"/>
      <c r="H14" s="66"/>
      <c r="I14" s="66"/>
      <c r="J14" s="67"/>
      <c r="K14" s="59">
        <v>271.39999999999998</v>
      </c>
      <c r="L14" s="60"/>
      <c r="M14" s="60"/>
      <c r="N14" s="59" t="s">
        <v>26</v>
      </c>
      <c r="O14" s="60"/>
      <c r="P14" s="60"/>
      <c r="Q14" s="59" t="s">
        <v>15</v>
      </c>
      <c r="R14" s="60"/>
      <c r="S14" s="60"/>
      <c r="T14" s="60"/>
      <c r="U14" s="60"/>
    </row>
    <row r="15" spans="1:21">
      <c r="A15" s="65" t="s">
        <v>69</v>
      </c>
      <c r="B15" s="68"/>
      <c r="C15" s="68"/>
      <c r="D15" s="68"/>
      <c r="E15" s="68"/>
      <c r="F15" s="68"/>
      <c r="G15" s="68"/>
      <c r="H15" s="68"/>
      <c r="I15" s="68"/>
      <c r="J15" s="69"/>
      <c r="K15" s="73">
        <v>13899.27</v>
      </c>
      <c r="L15" s="74"/>
      <c r="M15" s="75"/>
      <c r="N15" s="73"/>
      <c r="O15" s="74"/>
      <c r="P15" s="75"/>
      <c r="Q15" s="73"/>
      <c r="R15" s="74"/>
      <c r="S15" s="74"/>
      <c r="T15" s="74"/>
      <c r="U15" s="75"/>
    </row>
    <row r="16" spans="1:21">
      <c r="A16" s="62" t="s">
        <v>27</v>
      </c>
      <c r="B16" s="45"/>
      <c r="C16" s="45"/>
      <c r="D16" s="45"/>
      <c r="E16" s="45"/>
      <c r="F16" s="45"/>
      <c r="G16" s="45"/>
      <c r="H16" s="45"/>
      <c r="I16" s="45"/>
      <c r="J16" s="46"/>
      <c r="K16" s="55">
        <f>SUM(K8:M15)</f>
        <v>17328.190000000002</v>
      </c>
      <c r="L16" s="63"/>
      <c r="M16" s="63"/>
      <c r="N16" s="59"/>
      <c r="O16" s="60"/>
      <c r="P16" s="60"/>
      <c r="Q16" s="64"/>
      <c r="R16" s="63"/>
      <c r="S16" s="63"/>
      <c r="T16" s="63"/>
      <c r="U16" s="63"/>
    </row>
    <row r="17" spans="1:21">
      <c r="A17" s="57" t="s">
        <v>28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>
        <v>-43785.58</v>
      </c>
      <c r="M17" s="58"/>
      <c r="N17" s="5" t="s">
        <v>7</v>
      </c>
      <c r="O17" s="2"/>
      <c r="P17" s="2"/>
      <c r="Q17" s="2"/>
      <c r="R17" s="2"/>
      <c r="S17" s="2"/>
      <c r="T17" s="2"/>
      <c r="U17" s="2"/>
    </row>
    <row r="18" spans="1:21">
      <c r="A18" s="54" t="s">
        <v>29</v>
      </c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5" t="s">
        <v>30</v>
      </c>
      <c r="B19" s="35"/>
      <c r="C19" s="55">
        <v>666106.33000000007</v>
      </c>
      <c r="D19" s="55"/>
      <c r="E19" s="55"/>
      <c r="F19" s="6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5" t="s">
        <v>31</v>
      </c>
      <c r="B20" s="35"/>
      <c r="C20" s="55">
        <v>637151.38000000012</v>
      </c>
      <c r="D20" s="55"/>
      <c r="E20" s="55"/>
      <c r="F20" s="6"/>
      <c r="G20" s="6"/>
      <c r="H20" s="2"/>
      <c r="I20" s="2"/>
      <c r="J20" s="2"/>
      <c r="K20" s="2"/>
      <c r="L20" s="10"/>
      <c r="M20" s="10"/>
      <c r="N20" s="10"/>
      <c r="O20" s="2"/>
      <c r="P20" s="2"/>
      <c r="Q20" s="2"/>
      <c r="R20" s="2"/>
      <c r="S20" s="2"/>
      <c r="T20" s="2"/>
      <c r="U20" s="2"/>
    </row>
    <row r="21" spans="1:21">
      <c r="A21" s="35" t="s">
        <v>32</v>
      </c>
      <c r="B21" s="35"/>
      <c r="C21" s="56">
        <v>95.65310391210366</v>
      </c>
      <c r="D21" s="56"/>
      <c r="E21" s="56"/>
      <c r="F21" s="6"/>
      <c r="G21" s="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50" t="s">
        <v>33</v>
      </c>
      <c r="B22" s="5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51" t="s">
        <v>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34">
        <v>114201.9</v>
      </c>
      <c r="S23" s="33"/>
      <c r="T23" s="33"/>
      <c r="U23" s="33"/>
    </row>
    <row r="24" spans="1:21">
      <c r="A24" s="44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2"/>
      <c r="S24" s="35"/>
      <c r="T24" s="35"/>
      <c r="U24" s="35"/>
    </row>
    <row r="25" spans="1:21">
      <c r="A25" s="35" t="s">
        <v>36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2">
        <v>108549.25</v>
      </c>
      <c r="S25" s="35"/>
      <c r="T25" s="35"/>
      <c r="U25" s="35"/>
    </row>
    <row r="26" spans="1:21">
      <c r="A26" s="35" t="s">
        <v>37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2">
        <v>5652.65</v>
      </c>
      <c r="S26" s="35"/>
      <c r="T26" s="35"/>
      <c r="U26" s="35"/>
    </row>
    <row r="27" spans="1:21">
      <c r="A27" s="33" t="s">
        <v>38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>
        <v>73211.399999999994</v>
      </c>
      <c r="S27" s="33"/>
      <c r="T27" s="33"/>
      <c r="U27" s="33"/>
    </row>
    <row r="28" spans="1:2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>
      <c r="A29" s="35" t="s">
        <v>39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42">
        <v>57066.12</v>
      </c>
      <c r="S29" s="35"/>
      <c r="T29" s="35"/>
      <c r="U29" s="35"/>
    </row>
    <row r="30" spans="1:21">
      <c r="A30" s="35" t="s">
        <v>40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>
        <v>0</v>
      </c>
      <c r="S30" s="35"/>
      <c r="T30" s="35"/>
      <c r="U30" s="35"/>
    </row>
    <row r="31" spans="1:21">
      <c r="A31" s="35" t="s">
        <v>41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>
        <v>7468.56</v>
      </c>
      <c r="S31" s="35"/>
      <c r="T31" s="35"/>
      <c r="U31" s="35"/>
    </row>
    <row r="32" spans="1:21">
      <c r="A32" s="35" t="s">
        <v>42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42">
        <v>8676.7199999999993</v>
      </c>
      <c r="S32" s="35"/>
      <c r="T32" s="35"/>
      <c r="U32" s="35"/>
    </row>
    <row r="33" spans="1:21">
      <c r="A33" s="33" t="s">
        <v>43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>
        <f>SUM(R35:U40)</f>
        <v>235247.34999999998</v>
      </c>
      <c r="S33" s="33"/>
      <c r="T33" s="33"/>
      <c r="U33" s="33"/>
    </row>
    <row r="34" spans="1:21">
      <c r="A34" s="35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A35" s="35" t="s">
        <v>44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42">
        <v>95110.2</v>
      </c>
      <c r="S35" s="35"/>
      <c r="T35" s="35"/>
      <c r="U35" s="35"/>
    </row>
    <row r="36" spans="1:21">
      <c r="A36" s="35" t="s">
        <v>45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42">
        <v>13348.8</v>
      </c>
      <c r="S36" s="35"/>
      <c r="T36" s="35"/>
      <c r="U36" s="35"/>
    </row>
    <row r="37" spans="1:21">
      <c r="A37" s="44" t="s">
        <v>46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7">
        <v>32037.119999999999</v>
      </c>
      <c r="S37" s="48"/>
      <c r="T37" s="48"/>
      <c r="U37" s="49"/>
    </row>
    <row r="38" spans="1:21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42">
        <v>45385.919999999998</v>
      </c>
      <c r="S38" s="35"/>
      <c r="T38" s="35"/>
      <c r="U38" s="35"/>
    </row>
    <row r="39" spans="1:21">
      <c r="A39" s="35" t="s">
        <v>48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42">
        <v>32037.119999999999</v>
      </c>
      <c r="S39" s="35"/>
      <c r="T39" s="35"/>
      <c r="U39" s="35"/>
    </row>
    <row r="40" spans="1:21">
      <c r="A40" s="43" t="s">
        <v>49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2">
        <v>17328.189999999999</v>
      </c>
      <c r="S40" s="35"/>
      <c r="T40" s="35"/>
      <c r="U40" s="35"/>
    </row>
    <row r="41" spans="1:21">
      <c r="A41" s="33" t="s">
        <v>50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>
        <v>216918</v>
      </c>
      <c r="S41" s="33"/>
      <c r="T41" s="33"/>
      <c r="U41" s="33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38" t="s">
        <v>51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>
        <f>SUM(R23,R27,R33,R41)</f>
        <v>639578.64999999991</v>
      </c>
      <c r="S43" s="38"/>
      <c r="T43" s="38"/>
      <c r="U43" s="38"/>
    </row>
    <row r="44" spans="1:21">
      <c r="A44" s="40" t="s">
        <v>52</v>
      </c>
      <c r="B44" s="40"/>
      <c r="C44" s="40"/>
      <c r="D44" s="40"/>
      <c r="E44" s="40"/>
      <c r="F44" s="40"/>
      <c r="G44" s="40"/>
      <c r="H44" s="40"/>
      <c r="I44" s="11">
        <v>19.16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16" t="s">
        <v>53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36">
        <v>26527.68</v>
      </c>
      <c r="M45" s="37"/>
      <c r="N45" s="2"/>
      <c r="O45" s="2"/>
      <c r="P45" s="2"/>
      <c r="Q45" s="2"/>
      <c r="R45" s="2"/>
      <c r="S45" s="2"/>
      <c r="T45" s="2"/>
      <c r="U45" s="2"/>
    </row>
    <row r="46" spans="1:21">
      <c r="A46" s="16" t="s">
        <v>54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36">
        <v>-16957</v>
      </c>
      <c r="M46" s="37"/>
      <c r="N46" s="2"/>
      <c r="O46" s="2"/>
      <c r="P46" s="2"/>
      <c r="Q46" s="2"/>
      <c r="R46" s="2"/>
      <c r="S46" s="2"/>
      <c r="T46" s="2"/>
      <c r="U46" s="2"/>
    </row>
    <row r="47" spans="1:21">
      <c r="A47" s="29" t="s">
        <v>55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29" t="s">
        <v>56</v>
      </c>
      <c r="M47" s="31"/>
      <c r="N47" s="31"/>
      <c r="O47" s="31"/>
      <c r="P47" s="31"/>
      <c r="Q47" s="31"/>
      <c r="R47" s="31"/>
      <c r="S47" s="31"/>
      <c r="T47" s="31"/>
      <c r="U47" s="32"/>
    </row>
    <row r="48" spans="1:21">
      <c r="A48" s="17" t="s">
        <v>57</v>
      </c>
      <c r="B48" s="18"/>
      <c r="C48" s="18"/>
      <c r="D48" s="19">
        <v>44638.460000000006</v>
      </c>
      <c r="E48" s="19"/>
      <c r="F48" s="19"/>
      <c r="G48" s="19"/>
      <c r="H48" s="19"/>
      <c r="I48" s="6"/>
      <c r="J48" s="6"/>
      <c r="K48" s="6"/>
      <c r="L48" s="41" t="s">
        <v>58</v>
      </c>
      <c r="M48" s="21"/>
      <c r="N48" s="21"/>
      <c r="O48" s="21"/>
      <c r="P48" s="21"/>
      <c r="Q48" s="21"/>
      <c r="R48" s="21"/>
      <c r="S48" s="21"/>
      <c r="T48" s="21"/>
      <c r="U48" s="22"/>
    </row>
    <row r="49" spans="1:21">
      <c r="A49" s="17" t="s">
        <v>59</v>
      </c>
      <c r="B49" s="18"/>
      <c r="C49" s="18"/>
      <c r="D49" s="19">
        <v>37703.339999999997</v>
      </c>
      <c r="E49" s="19"/>
      <c r="F49" s="19"/>
      <c r="G49" s="19"/>
      <c r="H49" s="19"/>
      <c r="I49" s="6"/>
      <c r="J49" s="6"/>
      <c r="K49" s="6"/>
      <c r="L49" s="20"/>
      <c r="M49" s="21"/>
      <c r="N49" s="21"/>
      <c r="O49" s="21"/>
      <c r="P49" s="21"/>
      <c r="Q49" s="21"/>
      <c r="R49" s="21"/>
      <c r="S49" s="21"/>
      <c r="T49" s="21"/>
      <c r="U49" s="22"/>
    </row>
    <row r="50" spans="1:21">
      <c r="A50" s="17" t="s">
        <v>60</v>
      </c>
      <c r="B50" s="18"/>
      <c r="C50" s="18"/>
      <c r="D50" s="19">
        <v>31436.369999999995</v>
      </c>
      <c r="E50" s="19"/>
      <c r="F50" s="19"/>
      <c r="G50" s="19"/>
      <c r="H50" s="19"/>
      <c r="I50" s="6"/>
      <c r="J50" s="6"/>
      <c r="K50" s="6"/>
      <c r="L50" s="20"/>
      <c r="M50" s="21"/>
      <c r="N50" s="21"/>
      <c r="O50" s="21"/>
      <c r="P50" s="21"/>
      <c r="Q50" s="21"/>
      <c r="R50" s="21"/>
      <c r="S50" s="21"/>
      <c r="T50" s="21"/>
      <c r="U50" s="22"/>
    </row>
    <row r="51" spans="1:21">
      <c r="A51" s="17" t="s">
        <v>61</v>
      </c>
      <c r="B51" s="18"/>
      <c r="C51" s="18"/>
      <c r="D51" s="19">
        <v>38169.68</v>
      </c>
      <c r="E51" s="19"/>
      <c r="F51" s="19"/>
      <c r="G51" s="19"/>
      <c r="H51" s="19"/>
      <c r="I51" s="13"/>
      <c r="J51" s="6"/>
      <c r="K51" s="6"/>
      <c r="L51" s="20"/>
      <c r="M51" s="21"/>
      <c r="N51" s="21"/>
      <c r="O51" s="21"/>
      <c r="P51" s="21"/>
      <c r="Q51" s="21"/>
      <c r="R51" s="21"/>
      <c r="S51" s="21"/>
      <c r="T51" s="21"/>
      <c r="U51" s="22"/>
    </row>
    <row r="52" spans="1:21">
      <c r="A52" s="23" t="s">
        <v>62</v>
      </c>
      <c r="B52" s="24"/>
      <c r="C52" s="24"/>
      <c r="D52" s="25">
        <v>20707.050000000003</v>
      </c>
      <c r="E52" s="25"/>
      <c r="F52" s="25"/>
      <c r="G52" s="25"/>
      <c r="H52" s="25"/>
      <c r="I52" s="12"/>
      <c r="J52" s="12"/>
      <c r="K52" s="12"/>
      <c r="L52" s="26"/>
      <c r="M52" s="27"/>
      <c r="N52" s="27"/>
      <c r="O52" s="27"/>
      <c r="P52" s="27"/>
      <c r="Q52" s="27"/>
      <c r="R52" s="27"/>
      <c r="S52" s="27"/>
      <c r="T52" s="27"/>
      <c r="U52" s="28"/>
    </row>
    <row r="53" spans="1:21">
      <c r="A53" s="14" t="s">
        <v>63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>
      <c r="A54" s="15" t="s">
        <v>64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>
      <c r="A55" s="15" t="s">
        <v>65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>
      <c r="A56" s="16" t="s">
        <v>66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>
      <c r="A57" s="16" t="s">
        <v>67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9" spans="1:21">
      <c r="A59" s="76" t="s">
        <v>68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1"/>
      <c r="O59" s="1"/>
      <c r="P59" s="1"/>
      <c r="Q59" s="1"/>
      <c r="R59" s="1"/>
      <c r="S59" s="1"/>
      <c r="T59" s="1"/>
      <c r="U59" s="1"/>
    </row>
  </sheetData>
  <mergeCells count="126">
    <mergeCell ref="A59:M59"/>
    <mergeCell ref="A57:U57"/>
    <mergeCell ref="A2:J2"/>
    <mergeCell ref="N3:U3"/>
    <mergeCell ref="B4:D4"/>
    <mergeCell ref="E4:G4"/>
    <mergeCell ref="J4:L4"/>
    <mergeCell ref="A6:B6"/>
    <mergeCell ref="A7:J7"/>
    <mergeCell ref="K7:M7"/>
    <mergeCell ref="A10:J10"/>
    <mergeCell ref="K10:M10"/>
    <mergeCell ref="N10:P10"/>
    <mergeCell ref="Q10:U10"/>
    <mergeCell ref="A11:J11"/>
    <mergeCell ref="K11:M11"/>
    <mergeCell ref="N11:P11"/>
    <mergeCell ref="Q11:U11"/>
    <mergeCell ref="Q7:U7"/>
    <mergeCell ref="A8:J8"/>
    <mergeCell ref="K8:M8"/>
    <mergeCell ref="N8:P8"/>
    <mergeCell ref="Q8:U8"/>
    <mergeCell ref="A9:J9"/>
    <mergeCell ref="K9:M9"/>
    <mergeCell ref="N9:P9"/>
    <mergeCell ref="Q9:U9"/>
    <mergeCell ref="N7:P7"/>
    <mergeCell ref="A16:J16"/>
    <mergeCell ref="K16:M16"/>
    <mergeCell ref="N16:P16"/>
    <mergeCell ref="Q16:U16"/>
    <mergeCell ref="A14:J14"/>
    <mergeCell ref="K14:M14"/>
    <mergeCell ref="N14:P14"/>
    <mergeCell ref="Q14:U14"/>
    <mergeCell ref="A12:J12"/>
    <mergeCell ref="K12:M12"/>
    <mergeCell ref="N12:P12"/>
    <mergeCell ref="Q12:U12"/>
    <mergeCell ref="A13:J13"/>
    <mergeCell ref="K13:M13"/>
    <mergeCell ref="N13:P13"/>
    <mergeCell ref="Q13:U13"/>
    <mergeCell ref="A15:J15"/>
    <mergeCell ref="K15:M15"/>
    <mergeCell ref="N15:P15"/>
    <mergeCell ref="Q15:U15"/>
    <mergeCell ref="A18:B18"/>
    <mergeCell ref="A19:B19"/>
    <mergeCell ref="C19:E19"/>
    <mergeCell ref="A20:B20"/>
    <mergeCell ref="C20:E20"/>
    <mergeCell ref="A21:B21"/>
    <mergeCell ref="C21:E21"/>
    <mergeCell ref="A17:K17"/>
    <mergeCell ref="L17:M17"/>
    <mergeCell ref="A26:Q26"/>
    <mergeCell ref="R26:U26"/>
    <mergeCell ref="A27:Q27"/>
    <mergeCell ref="R27:U27"/>
    <mergeCell ref="A28:Q28"/>
    <mergeCell ref="R28:U28"/>
    <mergeCell ref="A22:B22"/>
    <mergeCell ref="A23:Q23"/>
    <mergeCell ref="R23:U23"/>
    <mergeCell ref="A24:Q24"/>
    <mergeCell ref="R24:U24"/>
    <mergeCell ref="A25:Q25"/>
    <mergeCell ref="R25:U25"/>
    <mergeCell ref="A32:Q32"/>
    <mergeCell ref="R32:U32"/>
    <mergeCell ref="A33:Q33"/>
    <mergeCell ref="R33:U33"/>
    <mergeCell ref="A34:Q34"/>
    <mergeCell ref="R34:U34"/>
    <mergeCell ref="A29:Q29"/>
    <mergeCell ref="R29:U29"/>
    <mergeCell ref="A30:Q30"/>
    <mergeCell ref="R30:U30"/>
    <mergeCell ref="A31:Q31"/>
    <mergeCell ref="R31:U31"/>
    <mergeCell ref="A38:Q38"/>
    <mergeCell ref="R38:U38"/>
    <mergeCell ref="A39:Q39"/>
    <mergeCell ref="R39:U39"/>
    <mergeCell ref="A40:Q40"/>
    <mergeCell ref="R40:U40"/>
    <mergeCell ref="A35:Q35"/>
    <mergeCell ref="R35:U35"/>
    <mergeCell ref="A36:Q36"/>
    <mergeCell ref="R36:U36"/>
    <mergeCell ref="A37:Q37"/>
    <mergeCell ref="R37:U37"/>
    <mergeCell ref="A47:K47"/>
    <mergeCell ref="L47:U47"/>
    <mergeCell ref="A48:C48"/>
    <mergeCell ref="A49:C49"/>
    <mergeCell ref="D49:H49"/>
    <mergeCell ref="L49:U49"/>
    <mergeCell ref="A41:Q41"/>
    <mergeCell ref="R41:U41"/>
    <mergeCell ref="A42:Q42"/>
    <mergeCell ref="R42:U42"/>
    <mergeCell ref="A46:K46"/>
    <mergeCell ref="L46:M46"/>
    <mergeCell ref="A43:Q43"/>
    <mergeCell ref="R43:U43"/>
    <mergeCell ref="A44:H44"/>
    <mergeCell ref="A45:K45"/>
    <mergeCell ref="L45:M45"/>
    <mergeCell ref="D48:H48"/>
    <mergeCell ref="L48:U48"/>
    <mergeCell ref="A53:U53"/>
    <mergeCell ref="A54:U54"/>
    <mergeCell ref="A55:U55"/>
    <mergeCell ref="A56:U56"/>
    <mergeCell ref="A51:C51"/>
    <mergeCell ref="D51:H51"/>
    <mergeCell ref="L51:U51"/>
    <mergeCell ref="A52:C52"/>
    <mergeCell ref="L50:U50"/>
    <mergeCell ref="D52:H52"/>
    <mergeCell ref="L52:U52"/>
    <mergeCell ref="A50:C50"/>
    <mergeCell ref="D50:H50"/>
  </mergeCells>
  <pageMargins left="0.23622047244094491" right="0" top="0.19685039370078741" bottom="0.19685039370078741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2017-03-27T06:41:34Z</cp:lastPrinted>
  <dcterms:created xsi:type="dcterms:W3CDTF">2017-03-20T10:12:19Z</dcterms:created>
  <dcterms:modified xsi:type="dcterms:W3CDTF">2017-03-28T12:19:33Z</dcterms:modified>
</cp:coreProperties>
</file>