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0" i="1"/>
  <c r="R30"/>
  <c r="R25"/>
  <c r="R21"/>
  <c r="K14"/>
</calcChain>
</file>

<file path=xl/sharedStrings.xml><?xml version="1.0" encoding="utf-8"?>
<sst xmlns="http://schemas.openxmlformats.org/spreadsheetml/2006/main" count="68" uniqueCount="60">
  <si>
    <t>Отчет  ООО "Водоканалжилсервис №1 за 2016 г.</t>
  </si>
  <si>
    <t>Утверждаю</t>
  </si>
  <si>
    <t>Генеральный директор _______________А.Н.Рябинин</t>
  </si>
  <si>
    <t>ул.Спортивная д.24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</si>
  <si>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</si>
  <si>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</si>
  <si>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</si>
  <si>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</si>
  <si>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</si>
  <si>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</si>
  <si>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</si>
  <si>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</si>
  <si>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</si>
  <si>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песок в детскую песочницу</t>
  </si>
  <si>
    <t>май</t>
  </si>
  <si>
    <t>Косыгин В.Е.</t>
  </si>
  <si>
    <t>покраска дефектных участков стен во 2 подъезде, ремонт шахты</t>
  </si>
  <si>
    <t>сентябрь</t>
  </si>
  <si>
    <t>Епимахова К.В.</t>
  </si>
  <si>
    <t>замок на чердак</t>
  </si>
  <si>
    <t>установка прожектора</t>
  </si>
  <si>
    <t>октябрь</t>
  </si>
  <si>
    <t xml:space="preserve"> ПГС к домам на подсыпку тротуаров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</si>
  <si>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</si>
  <si>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</si>
  <si>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</si>
  <si>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</si>
  <si>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</si>
  <si>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</si>
  <si>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</si>
  <si>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</si>
  <si>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</si>
  <si>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(заработная плата, налоги и сборы)</t>
  </si>
  <si>
    <t>1.2. Инвентарь и спецодежда</t>
  </si>
  <si>
    <t>2. Содержание домохозяйства:</t>
  </si>
  <si>
    <t>2.1. Вывоз и захоронение ТБО</t>
  </si>
  <si>
    <t>2.2. Дератизация, дезинсекция</t>
  </si>
  <si>
    <t>2.3.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</si>
  <si>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</si>
  <si>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</si>
  <si>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</si>
  <si>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</si>
  <si>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</si>
  <si>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</si>
  <si>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</si>
  <si>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</si>
  <si>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</si>
  <si>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</si>
  <si>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</si>
  <si>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</si>
  <si>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  32492,15 руб. в т.ч. по основным услугам:</t>
    </r>
    <r>
      <rPr>
        <sz val="10"/>
        <rFont val="Arial Cyr"/>
        <charset val="204"/>
      </rPr>
      <t xml:space="preserve">  </t>
    </r>
  </si>
  <si>
    <t>Должников (более 10 тыс. руб.):кв.6,кв.10</t>
  </si>
  <si>
    <t>Содержание жилья, руб.:</t>
  </si>
  <si>
    <t>кв.5, кв.8</t>
  </si>
  <si>
    <t>Отопление, руб.:</t>
  </si>
  <si>
    <t>Холодное водоснабжение, руб.:</t>
  </si>
  <si>
    <t>Канализация, руб.:</t>
  </si>
  <si>
    <r>
      <t xml:space="preserve">Справки: </t>
    </r>
    <r>
      <rPr>
        <u/>
        <sz val="10"/>
        <rFont val="Arial Cyr"/>
        <charset val="204"/>
      </rPr>
      <t>бухгалтер, юрист: 2-33-48, касса, бухгалтер по начислению, экономист: 2-45-41, директор, производственный отдел: 2-42-97, техник, паспортист: 2-37-18</t>
    </r>
  </si>
  <si>
    <t>Экономист:                                       Хренова В.В.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</si>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</sst>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>
      <alignment horizontal="center"/>
    </xf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0" fontId="4" fillId="0" borderId="0" xfId="1" applyFont="1" applyAlignment="1">
      <alignment horizontal="right"/>
    </xf>
    <xf numFmtId="0" fontId="6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8" xfId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1" fillId="0" borderId="5" xfId="1" applyFont="1" applyBorder="1" applyAlignment="1">
      <alignment horizontal="left"/>
    </xf>
    <xf numFmtId="2" fontId="1" fillId="0" borderId="5" xfId="1" applyNumberFormat="1" applyFont="1" applyBorder="1" applyAlignment="1">
      <alignment horizontal="center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164" fontId="1" fillId="0" borderId="5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" fillId="0" borderId="0" xfId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A19" zoomScale="90" zoomScaleNormal="90" workbookViewId="0">
      <selection activeCell="L44" sqref="L44:U44"/>
    </sheetView>
  </sheetViews>
  <sheetFormatPr defaultRowHeight="15"/>
  <sheetData>
    <row r="1" spans="1:21" ht="15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  <c r="N1" s="1"/>
      <c r="O1" s="6"/>
      <c r="P1" s="6" t="s">
        <v>1</v>
      </c>
      <c r="Q1" s="6"/>
      <c r="R1" s="6"/>
      <c r="S1" s="6"/>
      <c r="T1" s="6"/>
      <c r="U1" s="6"/>
    </row>
    <row r="2" spans="1:21" ht="15.75">
      <c r="A2" s="5"/>
      <c r="B2" s="5"/>
      <c r="C2" s="5"/>
      <c r="D2" s="5"/>
      <c r="E2" s="5"/>
      <c r="F2" s="5"/>
      <c r="G2" s="5"/>
      <c r="H2" s="5"/>
      <c r="I2" s="5"/>
      <c r="J2" s="5"/>
      <c r="K2" s="1"/>
      <c r="L2" s="1"/>
      <c r="M2" s="1"/>
      <c r="N2" s="1"/>
      <c r="O2" s="6"/>
      <c r="P2" s="6"/>
      <c r="Q2" s="6"/>
      <c r="R2" s="6"/>
      <c r="S2" s="6"/>
      <c r="T2" s="6"/>
      <c r="U2" s="6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5" t="s">
        <v>2</v>
      </c>
      <c r="O3" s="25"/>
      <c r="P3" s="25"/>
      <c r="Q3" s="25"/>
      <c r="R3" s="25"/>
      <c r="S3" s="25"/>
      <c r="T3" s="25"/>
      <c r="U3" s="25"/>
    </row>
    <row r="4" spans="1:21" ht="15.75">
      <c r="A4" s="4"/>
      <c r="B4" s="27" t="s">
        <v>3</v>
      </c>
      <c r="C4" s="27"/>
      <c r="D4" s="27"/>
      <c r="E4" s="32" t="s">
        <v>4</v>
      </c>
      <c r="F4" s="32"/>
      <c r="G4" s="32"/>
      <c r="H4" s="9">
        <v>455.7</v>
      </c>
      <c r="I4" s="2" t="s">
        <v>5</v>
      </c>
      <c r="J4" s="33" t="s">
        <v>6</v>
      </c>
      <c r="K4" s="33"/>
      <c r="L4" s="33"/>
      <c r="M4" s="11">
        <v>19</v>
      </c>
      <c r="N4" s="10" t="s">
        <v>7</v>
      </c>
      <c r="O4" s="2"/>
      <c r="P4" s="2"/>
      <c r="Q4" s="2"/>
      <c r="R4" s="2"/>
      <c r="S4" s="2"/>
      <c r="T4" s="2"/>
      <c r="U4" s="2"/>
    </row>
    <row r="5" spans="1:21" ht="15.75">
      <c r="A5" s="4"/>
      <c r="B5" s="18"/>
      <c r="C5" s="18"/>
      <c r="D5" s="18"/>
      <c r="E5" s="17"/>
      <c r="F5" s="17"/>
      <c r="G5" s="17"/>
      <c r="H5" s="9"/>
      <c r="I5" s="2"/>
      <c r="J5" s="9"/>
      <c r="K5" s="9"/>
      <c r="L5" s="9"/>
      <c r="M5" s="11"/>
      <c r="N5" s="10"/>
      <c r="O5" s="2"/>
      <c r="P5" s="2"/>
      <c r="Q5" s="2"/>
      <c r="R5" s="2"/>
      <c r="S5" s="2"/>
      <c r="T5" s="2"/>
      <c r="U5" s="2"/>
    </row>
    <row r="6" spans="1:21">
      <c r="A6" s="28" t="s">
        <v>8</v>
      </c>
      <c r="B6" s="2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19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 t="s">
        <v>10</v>
      </c>
      <c r="L7" s="19"/>
      <c r="M7" s="19"/>
      <c r="N7" s="19" t="s">
        <v>11</v>
      </c>
      <c r="O7" s="19"/>
      <c r="P7" s="19"/>
      <c r="Q7" s="19" t="s">
        <v>12</v>
      </c>
      <c r="R7" s="19"/>
      <c r="S7" s="19"/>
      <c r="T7" s="19"/>
      <c r="U7" s="19"/>
    </row>
    <row r="8" spans="1:21">
      <c r="A8" s="29" t="s">
        <v>13</v>
      </c>
      <c r="B8" s="30"/>
      <c r="C8" s="30"/>
      <c r="D8" s="30"/>
      <c r="E8" s="30"/>
      <c r="F8" s="30"/>
      <c r="G8" s="30"/>
      <c r="H8" s="30"/>
      <c r="I8" s="30"/>
      <c r="J8" s="31"/>
      <c r="K8" s="21">
        <v>536.9</v>
      </c>
      <c r="L8" s="21"/>
      <c r="M8" s="21"/>
      <c r="N8" s="20" t="s">
        <v>14</v>
      </c>
      <c r="O8" s="21"/>
      <c r="P8" s="21"/>
      <c r="Q8" s="21" t="s">
        <v>15</v>
      </c>
      <c r="R8" s="21"/>
      <c r="S8" s="21"/>
      <c r="T8" s="21"/>
      <c r="U8" s="21"/>
    </row>
    <row r="9" spans="1:21">
      <c r="A9" s="22" t="s">
        <v>16</v>
      </c>
      <c r="B9" s="23"/>
      <c r="C9" s="23"/>
      <c r="D9" s="23"/>
      <c r="E9" s="23"/>
      <c r="F9" s="23"/>
      <c r="G9" s="23"/>
      <c r="H9" s="23"/>
      <c r="I9" s="23"/>
      <c r="J9" s="24"/>
      <c r="K9" s="21">
        <v>624.66</v>
      </c>
      <c r="L9" s="21"/>
      <c r="M9" s="21"/>
      <c r="N9" s="20" t="s">
        <v>17</v>
      </c>
      <c r="O9" s="21"/>
      <c r="P9" s="21"/>
      <c r="Q9" s="20" t="s">
        <v>18</v>
      </c>
      <c r="R9" s="21"/>
      <c r="S9" s="21"/>
      <c r="T9" s="21"/>
      <c r="U9" s="21"/>
    </row>
    <row r="10" spans="1:21">
      <c r="A10" s="22" t="s">
        <v>19</v>
      </c>
      <c r="B10" s="23"/>
      <c r="C10" s="23"/>
      <c r="D10" s="23"/>
      <c r="E10" s="23"/>
      <c r="F10" s="23"/>
      <c r="G10" s="23"/>
      <c r="H10" s="23"/>
      <c r="I10" s="23"/>
      <c r="J10" s="24"/>
      <c r="K10" s="21">
        <v>535</v>
      </c>
      <c r="L10" s="21"/>
      <c r="M10" s="21"/>
      <c r="N10" s="20" t="s">
        <v>17</v>
      </c>
      <c r="O10" s="21"/>
      <c r="P10" s="21"/>
      <c r="Q10" s="20" t="s">
        <v>15</v>
      </c>
      <c r="R10" s="21"/>
      <c r="S10" s="21"/>
      <c r="T10" s="21"/>
      <c r="U10" s="21"/>
    </row>
    <row r="11" spans="1:21">
      <c r="A11" s="22" t="s">
        <v>20</v>
      </c>
      <c r="B11" s="23"/>
      <c r="C11" s="23"/>
      <c r="D11" s="23"/>
      <c r="E11" s="23"/>
      <c r="F11" s="23"/>
      <c r="G11" s="23"/>
      <c r="H11" s="23"/>
      <c r="I11" s="23"/>
      <c r="J11" s="24"/>
      <c r="K11" s="21">
        <v>1533.25</v>
      </c>
      <c r="L11" s="21"/>
      <c r="M11" s="21"/>
      <c r="N11" s="20" t="s">
        <v>21</v>
      </c>
      <c r="O11" s="21"/>
      <c r="P11" s="21"/>
      <c r="Q11" s="20" t="s">
        <v>15</v>
      </c>
      <c r="R11" s="21"/>
      <c r="S11" s="21"/>
      <c r="T11" s="21"/>
      <c r="U11" s="21"/>
    </row>
    <row r="12" spans="1:21">
      <c r="A12" s="22" t="s">
        <v>22</v>
      </c>
      <c r="B12" s="23"/>
      <c r="C12" s="23"/>
      <c r="D12" s="23"/>
      <c r="E12" s="23"/>
      <c r="F12" s="23"/>
      <c r="G12" s="23"/>
      <c r="H12" s="23"/>
      <c r="I12" s="23"/>
      <c r="J12" s="24"/>
      <c r="K12" s="21">
        <v>716</v>
      </c>
      <c r="L12" s="21"/>
      <c r="M12" s="21"/>
      <c r="N12" s="20" t="s">
        <v>21</v>
      </c>
      <c r="O12" s="21"/>
      <c r="P12" s="21"/>
      <c r="Q12" s="20" t="s">
        <v>15</v>
      </c>
      <c r="R12" s="21"/>
      <c r="S12" s="21"/>
      <c r="T12" s="21"/>
      <c r="U12" s="21"/>
    </row>
    <row r="13" spans="1:21">
      <c r="A13" s="22" t="s">
        <v>59</v>
      </c>
      <c r="B13" s="75"/>
      <c r="C13" s="75"/>
      <c r="D13" s="75"/>
      <c r="E13" s="75"/>
      <c r="F13" s="75"/>
      <c r="G13" s="75"/>
      <c r="H13" s="75"/>
      <c r="I13" s="75"/>
      <c r="J13" s="76"/>
      <c r="K13" s="77">
        <v>14989.13</v>
      </c>
      <c r="L13" s="78"/>
      <c r="M13" s="79"/>
      <c r="N13" s="80"/>
      <c r="O13" s="81"/>
      <c r="P13" s="82"/>
      <c r="Q13" s="80"/>
      <c r="R13" s="81"/>
      <c r="S13" s="81"/>
      <c r="T13" s="81"/>
      <c r="U13" s="82"/>
    </row>
    <row r="14" spans="1:21">
      <c r="A14" s="29" t="s">
        <v>23</v>
      </c>
      <c r="B14" s="30"/>
      <c r="C14" s="30"/>
      <c r="D14" s="30"/>
      <c r="E14" s="30"/>
      <c r="F14" s="30"/>
      <c r="G14" s="30"/>
      <c r="H14" s="30"/>
      <c r="I14" s="30"/>
      <c r="J14" s="31"/>
      <c r="K14" s="38">
        <f>SUM(K8:M13)</f>
        <v>18934.939999999999</v>
      </c>
      <c r="L14" s="39"/>
      <c r="M14" s="39"/>
      <c r="N14" s="40"/>
      <c r="O14" s="41"/>
      <c r="P14" s="41"/>
      <c r="Q14" s="40"/>
      <c r="R14" s="41"/>
      <c r="S14" s="41"/>
      <c r="T14" s="41"/>
      <c r="U14" s="41"/>
    </row>
    <row r="15" spans="1:21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>
        <v>-40208.06</v>
      </c>
      <c r="M15" s="35"/>
      <c r="N15" s="7" t="s">
        <v>7</v>
      </c>
      <c r="O15" s="2"/>
      <c r="P15" s="2"/>
      <c r="Q15" s="2"/>
      <c r="R15" s="2"/>
      <c r="S15" s="2"/>
      <c r="T15" s="2"/>
      <c r="U15" s="2"/>
    </row>
    <row r="16" spans="1:21">
      <c r="A16" s="28" t="s">
        <v>25</v>
      </c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6" t="s">
        <v>26</v>
      </c>
      <c r="B17" s="36"/>
      <c r="C17" s="37">
        <v>103341</v>
      </c>
      <c r="D17" s="37"/>
      <c r="E17" s="37"/>
      <c r="F17" s="8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6" t="s">
        <v>27</v>
      </c>
      <c r="B18" s="36"/>
      <c r="C18" s="37">
        <v>100015.6</v>
      </c>
      <c r="D18" s="37"/>
      <c r="E18" s="37"/>
      <c r="F18" s="8"/>
      <c r="G18" s="3"/>
      <c r="H18" s="2"/>
      <c r="I18" s="2"/>
      <c r="J18" s="2"/>
      <c r="K18" s="2"/>
      <c r="L18" s="12"/>
      <c r="M18" s="12"/>
      <c r="N18" s="12"/>
      <c r="O18" s="2"/>
      <c r="P18" s="2"/>
      <c r="Q18" s="2"/>
      <c r="R18" s="2"/>
      <c r="S18" s="2"/>
      <c r="T18" s="2"/>
      <c r="U18" s="2"/>
    </row>
    <row r="19" spans="1:21">
      <c r="A19" s="36" t="s">
        <v>28</v>
      </c>
      <c r="B19" s="36"/>
      <c r="C19" s="47">
        <v>96.782109714440551</v>
      </c>
      <c r="D19" s="47"/>
      <c r="E19" s="47"/>
      <c r="F19" s="8"/>
      <c r="G19" s="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8" t="s">
        <v>29</v>
      </c>
      <c r="B20" s="4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9" t="s">
        <v>30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R21" s="42">
        <f>SUM(R23:U24)</f>
        <v>9624.384</v>
      </c>
      <c r="S21" s="43"/>
      <c r="T21" s="43"/>
      <c r="U21" s="43"/>
    </row>
    <row r="22" spans="1:21">
      <c r="A22" s="44" t="s">
        <v>31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45"/>
      <c r="S22" s="36"/>
      <c r="T22" s="36"/>
      <c r="U22" s="36"/>
    </row>
    <row r="23" spans="1:21">
      <c r="A23" s="46" t="s">
        <v>32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45">
        <v>9296.2800000000007</v>
      </c>
      <c r="S23" s="36"/>
      <c r="T23" s="36"/>
      <c r="U23" s="36"/>
    </row>
    <row r="24" spans="1:21">
      <c r="A24" s="46" t="s">
        <v>33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45">
        <v>328.10399999999998</v>
      </c>
      <c r="S24" s="36"/>
      <c r="T24" s="36"/>
      <c r="U24" s="36"/>
    </row>
    <row r="25" spans="1:21">
      <c r="A25" s="43" t="s">
        <v>34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2">
        <f>SUM(R27:U29)</f>
        <v>10772.748</v>
      </c>
      <c r="S25" s="43"/>
      <c r="T25" s="43"/>
      <c r="U25" s="43"/>
    </row>
    <row r="26" spans="1:21">
      <c r="A26" s="36" t="s">
        <v>31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>
      <c r="A27" s="36" t="s">
        <v>35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45">
        <v>9350.9639999999999</v>
      </c>
      <c r="S27" s="36"/>
      <c r="T27" s="36"/>
      <c r="U27" s="36"/>
    </row>
    <row r="28" spans="1:21">
      <c r="A28" s="46" t="s">
        <v>36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45">
        <v>0</v>
      </c>
      <c r="S28" s="36"/>
      <c r="T28" s="36"/>
      <c r="U28" s="36"/>
    </row>
    <row r="29" spans="1:21">
      <c r="A29" s="46" t="s">
        <v>37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45">
        <v>1421.7840000000001</v>
      </c>
      <c r="S29" s="36"/>
      <c r="T29" s="36"/>
      <c r="U29" s="36"/>
    </row>
    <row r="30" spans="1:21">
      <c r="A30" s="43" t="s">
        <v>38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2">
        <f>SUM(R32:U37)</f>
        <v>53713.963999999993</v>
      </c>
      <c r="S30" s="43"/>
      <c r="T30" s="43"/>
      <c r="U30" s="43"/>
    </row>
    <row r="31" spans="1:21">
      <c r="A31" s="36" t="s">
        <v>31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>
      <c r="A32" s="36" t="s">
        <v>39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45">
        <v>16131.78</v>
      </c>
      <c r="S32" s="36"/>
      <c r="T32" s="36"/>
      <c r="U32" s="36"/>
    </row>
    <row r="33" spans="1:21">
      <c r="A33" s="36" t="s">
        <v>40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45">
        <v>4921.5600000000004</v>
      </c>
      <c r="S33" s="36"/>
      <c r="T33" s="36"/>
      <c r="U33" s="36"/>
    </row>
    <row r="34" spans="1:21">
      <c r="A34" s="44" t="s">
        <v>41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83">
        <v>3827.88</v>
      </c>
      <c r="S34" s="84"/>
      <c r="T34" s="84"/>
      <c r="U34" s="85"/>
    </row>
    <row r="35" spans="1:21">
      <c r="A35" s="36" t="s">
        <v>42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45">
        <v>4648.1400000000003</v>
      </c>
      <c r="S35" s="36"/>
      <c r="T35" s="36"/>
      <c r="U35" s="36"/>
    </row>
    <row r="36" spans="1:21">
      <c r="A36" s="36" t="s">
        <v>43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45">
        <v>5249.6639999999998</v>
      </c>
      <c r="S36" s="36"/>
      <c r="T36" s="36"/>
      <c r="U36" s="36"/>
    </row>
    <row r="37" spans="1:21">
      <c r="A37" s="46" t="s">
        <v>44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45">
        <v>18934.939999999999</v>
      </c>
      <c r="S37" s="36"/>
      <c r="T37" s="36"/>
      <c r="U37" s="36"/>
    </row>
    <row r="38" spans="1:21">
      <c r="A38" s="43" t="s">
        <v>45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2">
        <v>35544.6</v>
      </c>
      <c r="S38" s="43"/>
      <c r="T38" s="43"/>
      <c r="U38" s="43"/>
    </row>
    <row r="39" spans="1:2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>
      <c r="A40" s="57" t="s">
        <v>46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8">
        <f>SUM(R21,R25,R30,R38)</f>
        <v>109655.696</v>
      </c>
      <c r="S40" s="57"/>
      <c r="T40" s="57"/>
      <c r="U40" s="57"/>
    </row>
    <row r="41" spans="1:21">
      <c r="A41" s="59" t="s">
        <v>47</v>
      </c>
      <c r="B41" s="59"/>
      <c r="C41" s="59"/>
      <c r="D41" s="59"/>
      <c r="E41" s="59"/>
      <c r="F41" s="59"/>
      <c r="G41" s="59"/>
      <c r="H41" s="59"/>
      <c r="I41" s="13">
        <v>20.05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60" t="s">
        <v>48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2">
        <v>-6314.7</v>
      </c>
      <c r="M42" s="33"/>
      <c r="N42" s="2"/>
      <c r="O42" s="2"/>
      <c r="P42" s="2"/>
      <c r="Q42" s="2"/>
      <c r="R42" s="2"/>
      <c r="S42" s="2"/>
      <c r="T42" s="2"/>
      <c r="U42" s="2"/>
    </row>
    <row r="43" spans="1:21">
      <c r="A43" s="60" t="s">
        <v>49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2">
        <v>-46522.76</v>
      </c>
      <c r="M43" s="33"/>
      <c r="N43" s="2"/>
      <c r="O43" s="2"/>
      <c r="P43" s="2"/>
      <c r="Q43" s="2"/>
      <c r="R43" s="2"/>
      <c r="S43" s="2"/>
      <c r="T43" s="2"/>
      <c r="U43" s="2"/>
    </row>
    <row r="44" spans="1:21">
      <c r="A44" s="54" t="s">
        <v>50</v>
      </c>
      <c r="B44" s="23"/>
      <c r="C44" s="23"/>
      <c r="D44" s="23"/>
      <c r="E44" s="23"/>
      <c r="F44" s="23"/>
      <c r="G44" s="23"/>
      <c r="H44" s="23"/>
      <c r="I44" s="23"/>
      <c r="J44" s="23"/>
      <c r="K44" s="24"/>
      <c r="L44" s="55" t="s">
        <v>51</v>
      </c>
      <c r="M44" s="55"/>
      <c r="N44" s="55"/>
      <c r="O44" s="55"/>
      <c r="P44" s="55"/>
      <c r="Q44" s="55"/>
      <c r="R44" s="55"/>
      <c r="S44" s="55"/>
      <c r="T44" s="55"/>
      <c r="U44" s="56"/>
    </row>
    <row r="45" spans="1:21">
      <c r="A45" s="68" t="s">
        <v>52</v>
      </c>
      <c r="B45" s="69"/>
      <c r="C45" s="69"/>
      <c r="D45" s="70">
        <v>5136.43</v>
      </c>
      <c r="E45" s="71"/>
      <c r="F45" s="71"/>
      <c r="G45" s="71"/>
      <c r="H45" s="8"/>
      <c r="I45" s="8"/>
      <c r="J45" s="8"/>
      <c r="K45" s="15"/>
      <c r="L45" s="72" t="s">
        <v>53</v>
      </c>
      <c r="M45" s="73"/>
      <c r="N45" s="73"/>
      <c r="O45" s="73"/>
      <c r="P45" s="73"/>
      <c r="Q45" s="73"/>
      <c r="R45" s="73"/>
      <c r="S45" s="73"/>
      <c r="T45" s="73"/>
      <c r="U45" s="74"/>
    </row>
    <row r="46" spans="1:21">
      <c r="A46" s="68" t="s">
        <v>54</v>
      </c>
      <c r="B46" s="69"/>
      <c r="C46" s="69"/>
      <c r="D46" s="71">
        <v>21725.22</v>
      </c>
      <c r="E46" s="71"/>
      <c r="F46" s="71"/>
      <c r="G46" s="71"/>
      <c r="H46" s="8"/>
      <c r="I46" s="8"/>
      <c r="J46" s="8"/>
      <c r="K46" s="15"/>
      <c r="L46" s="73"/>
      <c r="M46" s="73"/>
      <c r="N46" s="73"/>
      <c r="O46" s="73"/>
      <c r="P46" s="73"/>
      <c r="Q46" s="73"/>
      <c r="R46" s="73"/>
      <c r="S46" s="73"/>
      <c r="T46" s="73"/>
      <c r="U46" s="74"/>
    </row>
    <row r="47" spans="1:21">
      <c r="A47" s="68" t="s">
        <v>55</v>
      </c>
      <c r="B47" s="69"/>
      <c r="C47" s="69"/>
      <c r="D47" s="71">
        <v>1521.48</v>
      </c>
      <c r="E47" s="71"/>
      <c r="F47" s="71"/>
      <c r="G47" s="71"/>
      <c r="H47" s="8"/>
      <c r="I47" s="8"/>
      <c r="J47" s="8"/>
      <c r="K47" s="15"/>
      <c r="L47" s="73"/>
      <c r="M47" s="73"/>
      <c r="N47" s="73"/>
      <c r="O47" s="73"/>
      <c r="P47" s="73"/>
      <c r="Q47" s="73"/>
      <c r="R47" s="73"/>
      <c r="S47" s="73"/>
      <c r="T47" s="73"/>
      <c r="U47" s="74"/>
    </row>
    <row r="48" spans="1:21">
      <c r="A48" s="63" t="s">
        <v>56</v>
      </c>
      <c r="B48" s="64"/>
      <c r="C48" s="64"/>
      <c r="D48" s="65">
        <v>1002.27</v>
      </c>
      <c r="E48" s="65"/>
      <c r="F48" s="65"/>
      <c r="G48" s="65"/>
      <c r="H48" s="14"/>
      <c r="I48" s="14"/>
      <c r="J48" s="14"/>
      <c r="K48" s="16"/>
      <c r="L48" s="66"/>
      <c r="M48" s="66"/>
      <c r="N48" s="66"/>
      <c r="O48" s="66"/>
      <c r="P48" s="66"/>
      <c r="Q48" s="66"/>
      <c r="R48" s="66"/>
      <c r="S48" s="66"/>
      <c r="T48" s="66"/>
      <c r="U48" s="67"/>
    </row>
    <row r="49" spans="1:21">
      <c r="A49" s="52" t="s">
        <v>57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1" spans="1:21">
      <c r="A51" s="53" t="s">
        <v>58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1"/>
      <c r="O51" s="1"/>
      <c r="P51" s="1"/>
      <c r="Q51" s="1"/>
      <c r="R51" s="1"/>
      <c r="S51" s="1"/>
      <c r="T51" s="1"/>
      <c r="U51" s="1"/>
    </row>
  </sheetData>
  <mergeCells count="109">
    <mergeCell ref="A37:Q37"/>
    <mergeCell ref="R37:U37"/>
    <mergeCell ref="A38:Q38"/>
    <mergeCell ref="R38:U38"/>
    <mergeCell ref="A39:Q39"/>
    <mergeCell ref="R39:U39"/>
    <mergeCell ref="A13:J13"/>
    <mergeCell ref="K13:M13"/>
    <mergeCell ref="N13:P13"/>
    <mergeCell ref="Q13:U13"/>
    <mergeCell ref="A34:Q34"/>
    <mergeCell ref="R34:U34"/>
    <mergeCell ref="A35:Q35"/>
    <mergeCell ref="R35:U35"/>
    <mergeCell ref="A36:Q36"/>
    <mergeCell ref="R36:U36"/>
    <mergeCell ref="A31:Q31"/>
    <mergeCell ref="R31:U31"/>
    <mergeCell ref="A32:Q32"/>
    <mergeCell ref="R32:U32"/>
    <mergeCell ref="A33:Q33"/>
    <mergeCell ref="R33:U33"/>
    <mergeCell ref="A28:Q28"/>
    <mergeCell ref="R28:U28"/>
    <mergeCell ref="A49:U49"/>
    <mergeCell ref="A51:M51"/>
    <mergeCell ref="A44:K44"/>
    <mergeCell ref="L44:U44"/>
    <mergeCell ref="A40:Q40"/>
    <mergeCell ref="R40:U40"/>
    <mergeCell ref="A41:H41"/>
    <mergeCell ref="A42:K42"/>
    <mergeCell ref="L42:M42"/>
    <mergeCell ref="A43:K43"/>
    <mergeCell ref="L43:M43"/>
    <mergeCell ref="A48:C48"/>
    <mergeCell ref="D48:G48"/>
    <mergeCell ref="L48:U48"/>
    <mergeCell ref="A45:C45"/>
    <mergeCell ref="D45:G45"/>
    <mergeCell ref="L45:U45"/>
    <mergeCell ref="A46:C46"/>
    <mergeCell ref="D46:G46"/>
    <mergeCell ref="L46:U46"/>
    <mergeCell ref="A47:C47"/>
    <mergeCell ref="D47:G47"/>
    <mergeCell ref="L47:U47"/>
    <mergeCell ref="A29:Q29"/>
    <mergeCell ref="R29:U29"/>
    <mergeCell ref="A30:Q30"/>
    <mergeCell ref="R30:U30"/>
    <mergeCell ref="A25:Q25"/>
    <mergeCell ref="R25:U25"/>
    <mergeCell ref="A26:Q26"/>
    <mergeCell ref="R26:U26"/>
    <mergeCell ref="A27:Q27"/>
    <mergeCell ref="R27:U27"/>
    <mergeCell ref="R21:U21"/>
    <mergeCell ref="A22:Q22"/>
    <mergeCell ref="R22:U22"/>
    <mergeCell ref="A23:Q23"/>
    <mergeCell ref="R23:U23"/>
    <mergeCell ref="A24:Q24"/>
    <mergeCell ref="R24:U24"/>
    <mergeCell ref="A18:B18"/>
    <mergeCell ref="C18:E18"/>
    <mergeCell ref="A19:B19"/>
    <mergeCell ref="C19:E19"/>
    <mergeCell ref="A20:B20"/>
    <mergeCell ref="A21:Q21"/>
    <mergeCell ref="A15:K15"/>
    <mergeCell ref="L15:M15"/>
    <mergeCell ref="A16:B16"/>
    <mergeCell ref="Q8:U8"/>
    <mergeCell ref="Q9:U9"/>
    <mergeCell ref="A17:B17"/>
    <mergeCell ref="C17:E17"/>
    <mergeCell ref="A10:J10"/>
    <mergeCell ref="K10:M10"/>
    <mergeCell ref="N10:P10"/>
    <mergeCell ref="K11:M11"/>
    <mergeCell ref="N11:P11"/>
    <mergeCell ref="Q11:U11"/>
    <mergeCell ref="A12:J12"/>
    <mergeCell ref="K12:M12"/>
    <mergeCell ref="N12:P12"/>
    <mergeCell ref="Q12:U12"/>
    <mergeCell ref="A14:J14"/>
    <mergeCell ref="K14:M14"/>
    <mergeCell ref="N14:P14"/>
    <mergeCell ref="K8:M8"/>
    <mergeCell ref="Q14:U14"/>
    <mergeCell ref="A7:J7"/>
    <mergeCell ref="K7:M7"/>
    <mergeCell ref="Q10:U10"/>
    <mergeCell ref="A11:J11"/>
    <mergeCell ref="N7:P7"/>
    <mergeCell ref="N3:U3"/>
    <mergeCell ref="Q7:U7"/>
    <mergeCell ref="A1:J1"/>
    <mergeCell ref="B4:D4"/>
    <mergeCell ref="A6:B6"/>
    <mergeCell ref="A9:J9"/>
    <mergeCell ref="K9:M9"/>
    <mergeCell ref="N9:P9"/>
    <mergeCell ref="A8:J8"/>
    <mergeCell ref="N8:P8"/>
    <mergeCell ref="E4:G4"/>
    <mergeCell ref="J4:L4"/>
  </mergeCells>
  <pageMargins left="0.23622047244094491" right="0" top="0.15748031496062992" bottom="0.15748031496062992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2017-03-22T09:41:44Z</dcterms:created>
  <dcterms:modified xsi:type="dcterms:W3CDTF">2017-03-29T05:47:54Z</dcterms:modified>
</cp:coreProperties>
</file>