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6" i="1"/>
  <c r="R36"/>
  <c r="R30"/>
  <c r="R26"/>
  <c r="K19"/>
</calcChain>
</file>

<file path=xl/sharedStrings.xml><?xml version="1.0" encoding="utf-8"?>
<sst xmlns="http://schemas.openxmlformats.org/spreadsheetml/2006/main" count="90" uniqueCount="78">
  <si>
    <t>Отчет  ООО "Жилсервис №1 за 2016 г.</t>
  </si>
  <si>
    <t>Утверждаю</t>
  </si>
  <si>
    <t>Генеральный директор _______________А.Н.Рябинин</t>
  </si>
  <si>
    <t>ул.Юбилейная д.10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</si>
  <si>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</si>
  <si>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</si>
  <si>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</si>
  <si>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</si>
  <si>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</si>
  <si>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</si>
  <si>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</si>
  <si>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</si>
  <si>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</si>
  <si>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замок на выход на кровлю</t>
  </si>
  <si>
    <t>январь</t>
  </si>
  <si>
    <t>Епимахова К.В.</t>
  </si>
  <si>
    <t>установка узла учета тепловой энергии</t>
  </si>
  <si>
    <t>февраль</t>
  </si>
  <si>
    <t>Викулов О.А.</t>
  </si>
  <si>
    <t>замена электролампочек</t>
  </si>
  <si>
    <t>ремонт покрытия полов на этажах</t>
  </si>
  <si>
    <t>Косыгин В.Е.</t>
  </si>
  <si>
    <t>установка заглушек</t>
  </si>
  <si>
    <t>март</t>
  </si>
  <si>
    <t>Журин Д.В.</t>
  </si>
  <si>
    <t>благоустройство придомовой территории</t>
  </si>
  <si>
    <t>май</t>
  </si>
  <si>
    <t>подключение насоса ГВС</t>
  </si>
  <si>
    <t>июнь</t>
  </si>
  <si>
    <t>вывод воды дворнику</t>
  </si>
  <si>
    <t>замена электрооборудования</t>
  </si>
  <si>
    <t>сентябрь</t>
  </si>
  <si>
    <t>замена эл.лампочек</t>
  </si>
  <si>
    <t>ноябрь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</si>
  <si>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</si>
  <si>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</si>
  <si>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</si>
  <si>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</si>
  <si>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</si>
  <si>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</si>
  <si>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</si>
  <si>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</si>
  <si>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</si>
  <si>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</si>
  <si>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</si>
  <si>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</si>
  <si>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</si>
  <si>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</si>
  <si>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</si>
  <si>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</si>
  <si>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</si>
  <si>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</si>
  <si>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</si>
  <si>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</si>
  <si>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</si>
  <si>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</si>
  <si>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</si>
  <si>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</si>
  <si>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</si>
  <si>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</si>
  <si>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</si>
  <si>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</si>
  <si>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212511,16 руб. в т.ч. по основным услугам:</t>
    </r>
  </si>
  <si>
    <t>Должники (более 10 тыс. руб.):</t>
  </si>
  <si>
    <t>Содержание жилья, руб.:</t>
  </si>
  <si>
    <t xml:space="preserve"> кв.8, кв.11, кв.15, кв.27,кв.30, кв.44, кв.46, кв.51, кв.52</t>
  </si>
  <si>
    <t>Отопление, руб.: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</si>
  <si>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</si>
  <si>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</si>
  <si>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</si>
  <si>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</si>
  <si>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</si>
  <si>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</si>
  <si>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</si>
  <si>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</si>
  <si>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</si>
  <si>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  Хренова В.В.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</si>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</sst>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11" xfId="1" applyFont="1" applyBorder="1"/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12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9" fillId="0" borderId="0" xfId="1" applyFont="1" applyBorder="1" applyAlignment="1">
      <alignment horizontal="left"/>
    </xf>
    <xf numFmtId="0" fontId="1" fillId="0" borderId="0" xfId="1" applyAlignment="1">
      <alignment horizont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center" vertical="top" wrapText="1"/>
    </xf>
    <xf numFmtId="0" fontId="1" fillId="0" borderId="3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topLeftCell="A19" zoomScale="90" zoomScaleNormal="90" workbookViewId="0">
      <selection activeCell="J47" sqref="J47"/>
    </sheetView>
  </sheetViews>
  <sheetFormatPr defaultRowHeight="15"/>
  <sheetData>
    <row r="1" spans="1:21" ht="15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5"/>
      <c r="P1" s="5" t="s">
        <v>1</v>
      </c>
      <c r="Q1" s="5"/>
      <c r="R1" s="5"/>
      <c r="S1" s="5"/>
      <c r="T1" s="5"/>
      <c r="U1" s="5"/>
    </row>
    <row r="2" spans="1:21" ht="15.7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5"/>
      <c r="P2" s="5"/>
      <c r="Q2" s="5"/>
      <c r="R2" s="5"/>
      <c r="S2" s="5"/>
      <c r="T2" s="5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6" t="s">
        <v>2</v>
      </c>
      <c r="O3" s="36"/>
      <c r="P3" s="36"/>
      <c r="Q3" s="36"/>
      <c r="R3" s="36"/>
      <c r="S3" s="36"/>
      <c r="T3" s="36"/>
      <c r="U3" s="36"/>
    </row>
    <row r="4" spans="1:21" ht="15.75">
      <c r="A4" s="3"/>
      <c r="B4" s="37" t="s">
        <v>3</v>
      </c>
      <c r="C4" s="37"/>
      <c r="D4" s="37"/>
      <c r="E4" s="38" t="s">
        <v>4</v>
      </c>
      <c r="F4" s="38"/>
      <c r="G4" s="38"/>
      <c r="H4" s="8">
        <v>2012.8</v>
      </c>
      <c r="I4" s="2" t="s">
        <v>5</v>
      </c>
      <c r="J4" s="39" t="s">
        <v>6</v>
      </c>
      <c r="K4" s="39"/>
      <c r="L4" s="39"/>
      <c r="M4" s="8">
        <v>19.96</v>
      </c>
      <c r="N4" s="9" t="s">
        <v>7</v>
      </c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0"/>
      <c r="N5" s="9"/>
      <c r="O5" s="2"/>
      <c r="P5" s="2"/>
      <c r="Q5" s="2"/>
      <c r="R5" s="2"/>
      <c r="S5" s="2"/>
      <c r="T5" s="2"/>
      <c r="U5" s="2"/>
    </row>
    <row r="6" spans="1:21">
      <c r="A6" s="40" t="s">
        <v>8</v>
      </c>
      <c r="B6" s="4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30" t="s">
        <v>9</v>
      </c>
      <c r="B7" s="30"/>
      <c r="C7" s="30"/>
      <c r="D7" s="30"/>
      <c r="E7" s="30"/>
      <c r="F7" s="30"/>
      <c r="G7" s="30"/>
      <c r="H7" s="30"/>
      <c r="I7" s="30"/>
      <c r="J7" s="30"/>
      <c r="K7" s="30" t="s">
        <v>10</v>
      </c>
      <c r="L7" s="30"/>
      <c r="M7" s="30"/>
      <c r="N7" s="30" t="s">
        <v>11</v>
      </c>
      <c r="O7" s="30"/>
      <c r="P7" s="30"/>
      <c r="Q7" s="30" t="s">
        <v>12</v>
      </c>
      <c r="R7" s="30"/>
      <c r="S7" s="30"/>
      <c r="T7" s="30"/>
      <c r="U7" s="30"/>
    </row>
    <row r="8" spans="1:21">
      <c r="A8" s="31" t="s">
        <v>13</v>
      </c>
      <c r="B8" s="32"/>
      <c r="C8" s="32"/>
      <c r="D8" s="32"/>
      <c r="E8" s="32"/>
      <c r="F8" s="32"/>
      <c r="G8" s="32"/>
      <c r="H8" s="32"/>
      <c r="I8" s="32"/>
      <c r="J8" s="33"/>
      <c r="K8" s="34">
        <v>160.38</v>
      </c>
      <c r="L8" s="25"/>
      <c r="M8" s="25"/>
      <c r="N8" s="24" t="s">
        <v>14</v>
      </c>
      <c r="O8" s="25"/>
      <c r="P8" s="25"/>
      <c r="Q8" s="24" t="s">
        <v>15</v>
      </c>
      <c r="R8" s="25"/>
      <c r="S8" s="25"/>
      <c r="T8" s="25"/>
      <c r="U8" s="25"/>
    </row>
    <row r="9" spans="1:21">
      <c r="A9" s="18" t="s">
        <v>16</v>
      </c>
      <c r="B9" s="19"/>
      <c r="C9" s="19"/>
      <c r="D9" s="19"/>
      <c r="E9" s="19"/>
      <c r="F9" s="19"/>
      <c r="G9" s="19"/>
      <c r="H9" s="19"/>
      <c r="I9" s="19"/>
      <c r="J9" s="20"/>
      <c r="K9" s="22">
        <v>140000</v>
      </c>
      <c r="L9" s="21"/>
      <c r="M9" s="21"/>
      <c r="N9" s="24" t="s">
        <v>17</v>
      </c>
      <c r="O9" s="25"/>
      <c r="P9" s="25"/>
      <c r="Q9" s="24" t="s">
        <v>18</v>
      </c>
      <c r="R9" s="25"/>
      <c r="S9" s="25"/>
      <c r="T9" s="25"/>
      <c r="U9" s="25"/>
    </row>
    <row r="10" spans="1:21">
      <c r="A10" s="18" t="s">
        <v>19</v>
      </c>
      <c r="B10" s="19"/>
      <c r="C10" s="19"/>
      <c r="D10" s="19"/>
      <c r="E10" s="19"/>
      <c r="F10" s="19"/>
      <c r="G10" s="19"/>
      <c r="H10" s="19"/>
      <c r="I10" s="19"/>
      <c r="J10" s="20"/>
      <c r="K10" s="22">
        <v>64.099999999999994</v>
      </c>
      <c r="L10" s="21"/>
      <c r="M10" s="21"/>
      <c r="N10" s="24" t="s">
        <v>17</v>
      </c>
      <c r="O10" s="25"/>
      <c r="P10" s="25"/>
      <c r="Q10" s="24" t="s">
        <v>15</v>
      </c>
      <c r="R10" s="25"/>
      <c r="S10" s="25"/>
      <c r="T10" s="25"/>
      <c r="U10" s="25"/>
    </row>
    <row r="11" spans="1:21">
      <c r="A11" s="18" t="s">
        <v>20</v>
      </c>
      <c r="B11" s="19"/>
      <c r="C11" s="19"/>
      <c r="D11" s="19"/>
      <c r="E11" s="19"/>
      <c r="F11" s="19"/>
      <c r="G11" s="19"/>
      <c r="H11" s="19"/>
      <c r="I11" s="19"/>
      <c r="J11" s="20"/>
      <c r="K11" s="26">
        <v>1168</v>
      </c>
      <c r="L11" s="27"/>
      <c r="M11" s="28"/>
      <c r="N11" s="29" t="s">
        <v>17</v>
      </c>
      <c r="O11" s="27"/>
      <c r="P11" s="28"/>
      <c r="Q11" s="21" t="s">
        <v>21</v>
      </c>
      <c r="R11" s="21"/>
      <c r="S11" s="21"/>
      <c r="T11" s="21"/>
      <c r="U11" s="21"/>
    </row>
    <row r="12" spans="1:21">
      <c r="A12" s="18" t="s">
        <v>22</v>
      </c>
      <c r="B12" s="19"/>
      <c r="C12" s="19"/>
      <c r="D12" s="19"/>
      <c r="E12" s="19"/>
      <c r="F12" s="19"/>
      <c r="G12" s="19"/>
      <c r="H12" s="19"/>
      <c r="I12" s="19"/>
      <c r="J12" s="20"/>
      <c r="K12" s="21">
        <v>211.26</v>
      </c>
      <c r="L12" s="21"/>
      <c r="M12" s="21"/>
      <c r="N12" s="22" t="s">
        <v>23</v>
      </c>
      <c r="O12" s="21"/>
      <c r="P12" s="21"/>
      <c r="Q12" s="22" t="s">
        <v>24</v>
      </c>
      <c r="R12" s="21"/>
      <c r="S12" s="21"/>
      <c r="T12" s="21"/>
      <c r="U12" s="21"/>
    </row>
    <row r="13" spans="1:21">
      <c r="A13" s="41" t="s">
        <v>25</v>
      </c>
      <c r="B13" s="42"/>
      <c r="C13" s="42"/>
      <c r="D13" s="42"/>
      <c r="E13" s="42"/>
      <c r="F13" s="42"/>
      <c r="G13" s="42"/>
      <c r="H13" s="42"/>
      <c r="I13" s="42"/>
      <c r="J13" s="43"/>
      <c r="K13" s="44">
        <v>586.09</v>
      </c>
      <c r="L13" s="44"/>
      <c r="M13" s="44"/>
      <c r="N13" s="22" t="s">
        <v>26</v>
      </c>
      <c r="O13" s="21"/>
      <c r="P13" s="21"/>
      <c r="Q13" s="45" t="s">
        <v>15</v>
      </c>
      <c r="R13" s="44"/>
      <c r="S13" s="44"/>
      <c r="T13" s="44"/>
      <c r="U13" s="44"/>
    </row>
    <row r="14" spans="1:21">
      <c r="A14" s="18" t="s">
        <v>27</v>
      </c>
      <c r="B14" s="19"/>
      <c r="C14" s="19"/>
      <c r="D14" s="19"/>
      <c r="E14" s="19"/>
      <c r="F14" s="19"/>
      <c r="G14" s="19"/>
      <c r="H14" s="19"/>
      <c r="I14" s="19"/>
      <c r="J14" s="20"/>
      <c r="K14" s="21">
        <v>236.65</v>
      </c>
      <c r="L14" s="21"/>
      <c r="M14" s="21"/>
      <c r="N14" s="22" t="s">
        <v>28</v>
      </c>
      <c r="O14" s="21"/>
      <c r="P14" s="21"/>
      <c r="Q14" s="21" t="s">
        <v>21</v>
      </c>
      <c r="R14" s="21"/>
      <c r="S14" s="21"/>
      <c r="T14" s="21"/>
      <c r="U14" s="21"/>
    </row>
    <row r="15" spans="1:21">
      <c r="A15" s="18" t="s">
        <v>29</v>
      </c>
      <c r="B15" s="19"/>
      <c r="C15" s="19"/>
      <c r="D15" s="19"/>
      <c r="E15" s="19"/>
      <c r="F15" s="19"/>
      <c r="G15" s="19"/>
      <c r="H15" s="19"/>
      <c r="I15" s="19"/>
      <c r="J15" s="20"/>
      <c r="K15" s="21">
        <v>425</v>
      </c>
      <c r="L15" s="21"/>
      <c r="M15" s="21"/>
      <c r="N15" s="22" t="s">
        <v>28</v>
      </c>
      <c r="O15" s="21"/>
      <c r="P15" s="21"/>
      <c r="Q15" s="22" t="s">
        <v>24</v>
      </c>
      <c r="R15" s="21"/>
      <c r="S15" s="21"/>
      <c r="T15" s="21"/>
      <c r="U15" s="21"/>
    </row>
    <row r="16" spans="1:21">
      <c r="A16" s="18" t="s">
        <v>30</v>
      </c>
      <c r="B16" s="19"/>
      <c r="C16" s="19"/>
      <c r="D16" s="19"/>
      <c r="E16" s="19"/>
      <c r="F16" s="19"/>
      <c r="G16" s="19"/>
      <c r="H16" s="19"/>
      <c r="I16" s="19"/>
      <c r="J16" s="20"/>
      <c r="K16" s="21">
        <v>671.31</v>
      </c>
      <c r="L16" s="21"/>
      <c r="M16" s="21"/>
      <c r="N16" s="22" t="s">
        <v>31</v>
      </c>
      <c r="O16" s="21"/>
      <c r="P16" s="21"/>
      <c r="Q16" s="24" t="s">
        <v>15</v>
      </c>
      <c r="R16" s="25"/>
      <c r="S16" s="25"/>
      <c r="T16" s="25"/>
      <c r="U16" s="25"/>
    </row>
    <row r="17" spans="1:21">
      <c r="A17" s="18" t="s">
        <v>32</v>
      </c>
      <c r="B17" s="19"/>
      <c r="C17" s="19"/>
      <c r="D17" s="19"/>
      <c r="E17" s="19"/>
      <c r="F17" s="19"/>
      <c r="G17" s="19"/>
      <c r="H17" s="19"/>
      <c r="I17" s="19"/>
      <c r="J17" s="20"/>
      <c r="K17" s="21">
        <v>711</v>
      </c>
      <c r="L17" s="21"/>
      <c r="M17" s="21"/>
      <c r="N17" s="22" t="s">
        <v>33</v>
      </c>
      <c r="O17" s="21"/>
      <c r="P17" s="21"/>
      <c r="Q17" s="24" t="s">
        <v>15</v>
      </c>
      <c r="R17" s="25"/>
      <c r="S17" s="25"/>
      <c r="T17" s="25"/>
      <c r="U17" s="25"/>
    </row>
    <row r="18" spans="1:21">
      <c r="A18" s="18" t="s">
        <v>77</v>
      </c>
      <c r="B18" s="81"/>
      <c r="C18" s="81"/>
      <c r="D18" s="81"/>
      <c r="E18" s="81"/>
      <c r="F18" s="81"/>
      <c r="G18" s="81"/>
      <c r="H18" s="81"/>
      <c r="I18" s="81"/>
      <c r="J18" s="82"/>
      <c r="K18" s="26">
        <v>26215.03</v>
      </c>
      <c r="L18" s="27"/>
      <c r="M18" s="28"/>
      <c r="N18" s="29"/>
      <c r="O18" s="83"/>
      <c r="P18" s="84"/>
      <c r="Q18" s="85"/>
      <c r="R18" s="86"/>
      <c r="S18" s="86"/>
      <c r="T18" s="86"/>
      <c r="U18" s="87"/>
    </row>
    <row r="19" spans="1:21">
      <c r="A19" s="18" t="s">
        <v>34</v>
      </c>
      <c r="B19" s="19"/>
      <c r="C19" s="19"/>
      <c r="D19" s="19"/>
      <c r="E19" s="19"/>
      <c r="F19" s="19"/>
      <c r="G19" s="19"/>
      <c r="H19" s="19"/>
      <c r="I19" s="19"/>
      <c r="J19" s="20"/>
      <c r="K19" s="23">
        <f>SUM(K8:M18)</f>
        <v>170448.82</v>
      </c>
      <c r="L19" s="21"/>
      <c r="M19" s="21"/>
      <c r="N19" s="22"/>
      <c r="O19" s="21"/>
      <c r="P19" s="21"/>
      <c r="Q19" s="24"/>
      <c r="R19" s="25"/>
      <c r="S19" s="25"/>
      <c r="T19" s="25"/>
      <c r="U19" s="25"/>
    </row>
    <row r="20" spans="1:21">
      <c r="A20" s="46" t="s">
        <v>35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>
        <v>-8117.3</v>
      </c>
      <c r="M20" s="47"/>
      <c r="N20" s="6" t="s">
        <v>7</v>
      </c>
      <c r="O20" s="2"/>
      <c r="P20" s="2"/>
      <c r="Q20" s="2"/>
      <c r="R20" s="2"/>
      <c r="S20" s="2"/>
      <c r="T20" s="2"/>
      <c r="U20" s="2"/>
    </row>
    <row r="21" spans="1:21">
      <c r="A21" s="40" t="s">
        <v>36</v>
      </c>
      <c r="B21" s="4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8" t="s">
        <v>37</v>
      </c>
      <c r="B22" s="49"/>
      <c r="C22" s="50">
        <v>481679.87999999995</v>
      </c>
      <c r="D22" s="51"/>
      <c r="E22" s="51"/>
      <c r="F22" s="17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8" t="s">
        <v>38</v>
      </c>
      <c r="B23" s="49"/>
      <c r="C23" s="52">
        <v>482901.42999999993</v>
      </c>
      <c r="D23" s="53"/>
      <c r="E23" s="53"/>
      <c r="F23" s="16"/>
      <c r="G23" s="7"/>
      <c r="H23" s="2"/>
      <c r="I23" s="2"/>
      <c r="J23" s="2"/>
      <c r="K23" s="2"/>
      <c r="L23" s="11"/>
      <c r="M23" s="11"/>
      <c r="N23" s="11"/>
      <c r="O23" s="2"/>
      <c r="P23" s="2"/>
      <c r="Q23" s="2"/>
      <c r="R23" s="2"/>
      <c r="S23" s="2"/>
      <c r="T23" s="2"/>
      <c r="U23" s="2"/>
    </row>
    <row r="24" spans="1:21">
      <c r="A24" s="48" t="s">
        <v>39</v>
      </c>
      <c r="B24" s="49"/>
      <c r="C24" s="54">
        <v>100.25360203959525</v>
      </c>
      <c r="D24" s="55"/>
      <c r="E24" s="55"/>
      <c r="F24" s="15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56" t="s">
        <v>40</v>
      </c>
      <c r="B25" s="5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57" t="s">
        <v>41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60">
        <f>SUM(R28:U29)</f>
        <v>132926.71</v>
      </c>
      <c r="S26" s="61"/>
      <c r="T26" s="61"/>
      <c r="U26" s="61"/>
    </row>
    <row r="27" spans="1:21">
      <c r="A27" s="49" t="s">
        <v>42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62"/>
      <c r="S27" s="48"/>
      <c r="T27" s="48"/>
      <c r="U27" s="48"/>
    </row>
    <row r="28" spans="1:21">
      <c r="A28" s="48" t="s">
        <v>43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62">
        <v>127274.06</v>
      </c>
      <c r="S28" s="48"/>
      <c r="T28" s="48"/>
      <c r="U28" s="48"/>
    </row>
    <row r="29" spans="1:21">
      <c r="A29" s="48" t="s">
        <v>44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62">
        <v>5652.65</v>
      </c>
      <c r="S29" s="48"/>
      <c r="T29" s="48"/>
      <c r="U29" s="48"/>
    </row>
    <row r="30" spans="1:21">
      <c r="A30" s="61" t="s">
        <v>45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0">
        <f>SUM(R32:U35)</f>
        <v>54488.840000000011</v>
      </c>
      <c r="S30" s="61"/>
      <c r="T30" s="61"/>
      <c r="U30" s="61"/>
    </row>
    <row r="31" spans="1:21">
      <c r="A31" s="48" t="s">
        <v>42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>
      <c r="A32" s="48" t="s">
        <v>46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62">
        <v>41302.660000000003</v>
      </c>
      <c r="S32" s="48"/>
      <c r="T32" s="48"/>
      <c r="U32" s="48"/>
    </row>
    <row r="33" spans="1:21">
      <c r="A33" s="48" t="s">
        <v>47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62">
        <v>0</v>
      </c>
      <c r="S33" s="48"/>
      <c r="T33" s="48"/>
      <c r="U33" s="48"/>
    </row>
    <row r="34" spans="1:21">
      <c r="A34" s="48" t="s">
        <v>48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62">
        <v>6906.2400000000016</v>
      </c>
      <c r="S34" s="48"/>
      <c r="T34" s="48"/>
      <c r="U34" s="48"/>
    </row>
    <row r="35" spans="1:21">
      <c r="A35" s="48" t="s">
        <v>49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62">
        <v>6279.94</v>
      </c>
      <c r="S35" s="48"/>
      <c r="T35" s="48"/>
      <c r="U35" s="48"/>
    </row>
    <row r="36" spans="1:21">
      <c r="A36" s="61" t="s">
        <v>50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0">
        <f>SUM(R38:U43)</f>
        <v>328171.83200000005</v>
      </c>
      <c r="S36" s="61"/>
      <c r="T36" s="61"/>
      <c r="U36" s="61"/>
    </row>
    <row r="37" spans="1:21">
      <c r="A37" s="48" t="s">
        <v>42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>
      <c r="A38" s="48" t="s">
        <v>51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62">
        <v>68837.760000000024</v>
      </c>
      <c r="S38" s="48"/>
      <c r="T38" s="48"/>
      <c r="U38" s="48"/>
    </row>
    <row r="39" spans="1:21">
      <c r="A39" s="48" t="s">
        <v>52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62">
        <v>9661.44</v>
      </c>
      <c r="S39" s="48"/>
      <c r="T39" s="48"/>
      <c r="U39" s="48"/>
    </row>
    <row r="40" spans="1:21">
      <c r="A40" s="49" t="s">
        <v>53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  <c r="R40" s="63">
        <v>23187.456000000002</v>
      </c>
      <c r="S40" s="64"/>
      <c r="T40" s="64"/>
      <c r="U40" s="65"/>
    </row>
    <row r="41" spans="1:21">
      <c r="A41" s="48" t="s">
        <v>54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62">
        <v>32848.896000000001</v>
      </c>
      <c r="S41" s="48"/>
      <c r="T41" s="48"/>
      <c r="U41" s="48"/>
    </row>
    <row r="42" spans="1:21">
      <c r="A42" s="48" t="s">
        <v>55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62">
        <v>23187.46</v>
      </c>
      <c r="S42" s="48"/>
      <c r="T42" s="48"/>
      <c r="U42" s="48"/>
    </row>
    <row r="43" spans="1:21">
      <c r="A43" s="66" t="s">
        <v>56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62">
        <v>170448.82</v>
      </c>
      <c r="S43" s="48"/>
      <c r="T43" s="48"/>
      <c r="U43" s="48"/>
    </row>
    <row r="44" spans="1:21">
      <c r="A44" s="61" t="s">
        <v>57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0">
        <v>156998.39999999999</v>
      </c>
      <c r="S44" s="61"/>
      <c r="T44" s="61"/>
      <c r="U44" s="61"/>
    </row>
    <row r="45" spans="1:2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>
      <c r="A46" s="73" t="s">
        <v>58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4">
        <f>SUM(R26,R30,R36,R44)</f>
        <v>672585.78200000001</v>
      </c>
      <c r="S46" s="73"/>
      <c r="T46" s="73"/>
      <c r="U46" s="73"/>
    </row>
    <row r="47" spans="1:21">
      <c r="A47" s="75" t="s">
        <v>59</v>
      </c>
      <c r="B47" s="75"/>
      <c r="C47" s="75"/>
      <c r="D47" s="75"/>
      <c r="E47" s="75"/>
      <c r="F47" s="75"/>
      <c r="G47" s="75"/>
      <c r="H47" s="75"/>
      <c r="I47" s="12">
        <v>27.84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76" t="s">
        <v>60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>
        <v>-190905.9</v>
      </c>
      <c r="M48" s="39"/>
      <c r="N48" s="2"/>
      <c r="O48" s="2"/>
      <c r="P48" s="2"/>
      <c r="Q48" s="2"/>
      <c r="R48" s="2"/>
      <c r="S48" s="2"/>
      <c r="T48" s="2"/>
      <c r="U48" s="2"/>
    </row>
    <row r="49" spans="1:21">
      <c r="A49" s="76" t="s">
        <v>61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8">
        <v>-199023.2</v>
      </c>
      <c r="M49" s="39"/>
      <c r="N49" s="2"/>
      <c r="O49" s="2"/>
      <c r="P49" s="2"/>
      <c r="Q49" s="2"/>
      <c r="R49" s="2"/>
      <c r="S49" s="2"/>
      <c r="T49" s="2"/>
      <c r="U49" s="2"/>
    </row>
    <row r="50" spans="1:21">
      <c r="A50" s="93" t="s">
        <v>62</v>
      </c>
      <c r="B50" s="94"/>
      <c r="C50" s="94"/>
      <c r="D50" s="94"/>
      <c r="E50" s="94"/>
      <c r="F50" s="94"/>
      <c r="G50" s="94"/>
      <c r="H50" s="94"/>
      <c r="I50" s="94"/>
      <c r="J50" s="94"/>
      <c r="K50" s="95"/>
      <c r="L50" s="96" t="s">
        <v>63</v>
      </c>
      <c r="M50" s="96"/>
      <c r="N50" s="96"/>
      <c r="O50" s="96"/>
      <c r="P50" s="96"/>
      <c r="Q50" s="96"/>
      <c r="R50" s="96"/>
      <c r="S50" s="96"/>
      <c r="T50" s="96"/>
      <c r="U50" s="97"/>
    </row>
    <row r="51" spans="1:21">
      <c r="A51" s="70" t="s">
        <v>64</v>
      </c>
      <c r="B51" s="71"/>
      <c r="C51" s="71"/>
      <c r="D51" s="72">
        <v>50085.450000000004</v>
      </c>
      <c r="E51" s="72"/>
      <c r="F51" s="72"/>
      <c r="G51" s="72"/>
      <c r="H51" s="7"/>
      <c r="I51" s="7"/>
      <c r="J51" s="7"/>
      <c r="K51" s="14"/>
      <c r="L51" s="67" t="s">
        <v>65</v>
      </c>
      <c r="M51" s="68"/>
      <c r="N51" s="68"/>
      <c r="O51" s="68"/>
      <c r="P51" s="68"/>
      <c r="Q51" s="68"/>
      <c r="R51" s="68"/>
      <c r="S51" s="68"/>
      <c r="T51" s="68"/>
      <c r="U51" s="69"/>
    </row>
    <row r="52" spans="1:21">
      <c r="A52" s="70" t="s">
        <v>66</v>
      </c>
      <c r="B52" s="71"/>
      <c r="C52" s="71"/>
      <c r="D52" s="72">
        <v>62754.970000000016</v>
      </c>
      <c r="E52" s="72"/>
      <c r="F52" s="72"/>
      <c r="G52" s="72"/>
      <c r="H52" s="7"/>
      <c r="I52" s="7"/>
      <c r="J52" s="7"/>
      <c r="K52" s="14"/>
      <c r="L52" s="68"/>
      <c r="M52" s="68"/>
      <c r="N52" s="68"/>
      <c r="O52" s="68"/>
      <c r="P52" s="68"/>
      <c r="Q52" s="68"/>
      <c r="R52" s="68"/>
      <c r="S52" s="68"/>
      <c r="T52" s="68"/>
      <c r="U52" s="69"/>
    </row>
    <row r="53" spans="1:21">
      <c r="A53" s="70" t="s">
        <v>67</v>
      </c>
      <c r="B53" s="71"/>
      <c r="C53" s="71"/>
      <c r="D53" s="72">
        <v>38425.08</v>
      </c>
      <c r="E53" s="72"/>
      <c r="F53" s="72"/>
      <c r="G53" s="72"/>
      <c r="H53" s="7"/>
      <c r="I53" s="7"/>
      <c r="J53" s="7"/>
      <c r="K53" s="14"/>
      <c r="L53" s="68"/>
      <c r="M53" s="68"/>
      <c r="N53" s="68"/>
      <c r="O53" s="68"/>
      <c r="P53" s="68"/>
      <c r="Q53" s="68"/>
      <c r="R53" s="68"/>
      <c r="S53" s="68"/>
      <c r="T53" s="68"/>
      <c r="U53" s="69"/>
    </row>
    <row r="54" spans="1:21">
      <c r="A54" s="70" t="s">
        <v>68</v>
      </c>
      <c r="B54" s="71"/>
      <c r="C54" s="71"/>
      <c r="D54" s="72">
        <v>23872.959999999999</v>
      </c>
      <c r="E54" s="72"/>
      <c r="F54" s="72"/>
      <c r="G54" s="72"/>
      <c r="H54" s="7"/>
      <c r="I54" s="7"/>
      <c r="J54" s="7"/>
      <c r="K54" s="14"/>
      <c r="L54" s="68"/>
      <c r="M54" s="68"/>
      <c r="N54" s="68"/>
      <c r="O54" s="68"/>
      <c r="P54" s="68"/>
      <c r="Q54" s="68"/>
      <c r="R54" s="68"/>
      <c r="S54" s="68"/>
      <c r="T54" s="68"/>
      <c r="U54" s="69"/>
    </row>
    <row r="55" spans="1:21">
      <c r="A55" s="70" t="s">
        <v>69</v>
      </c>
      <c r="B55" s="71"/>
      <c r="C55" s="71"/>
      <c r="D55" s="72">
        <v>11532.210000000001</v>
      </c>
      <c r="E55" s="72"/>
      <c r="F55" s="72"/>
      <c r="G55" s="72"/>
      <c r="H55" s="72"/>
      <c r="I55" s="72"/>
      <c r="J55" s="7"/>
      <c r="K55" s="14"/>
      <c r="L55" s="68"/>
      <c r="M55" s="68"/>
      <c r="N55" s="68"/>
      <c r="O55" s="68"/>
      <c r="P55" s="68"/>
      <c r="Q55" s="68"/>
      <c r="R55" s="68"/>
      <c r="S55" s="68"/>
      <c r="T55" s="68"/>
      <c r="U55" s="69"/>
    </row>
    <row r="56" spans="1:21">
      <c r="A56" s="88" t="s">
        <v>70</v>
      </c>
      <c r="B56" s="89"/>
      <c r="C56" s="89"/>
      <c r="D56" s="90">
        <v>25309.78</v>
      </c>
      <c r="E56" s="90"/>
      <c r="F56" s="90"/>
      <c r="G56" s="90"/>
      <c r="H56" s="13"/>
      <c r="I56" s="13"/>
      <c r="J56" s="13"/>
      <c r="K56" s="15"/>
      <c r="L56" s="91"/>
      <c r="M56" s="91"/>
      <c r="N56" s="91"/>
      <c r="O56" s="91"/>
      <c r="P56" s="91"/>
      <c r="Q56" s="91"/>
      <c r="R56" s="91"/>
      <c r="S56" s="91"/>
      <c r="T56" s="91"/>
      <c r="U56" s="92"/>
    </row>
    <row r="57" spans="1:21">
      <c r="A57" s="79" t="s">
        <v>71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1:21">
      <c r="A58" s="77" t="s">
        <v>72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>
      <c r="A59" s="77" t="s">
        <v>73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>
      <c r="A60" s="76" t="s">
        <v>74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>
      <c r="A61" s="76" t="s">
        <v>75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3" spans="1:21">
      <c r="A63" s="80" t="s">
        <v>76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1"/>
      <c r="O63" s="1"/>
      <c r="P63" s="1"/>
      <c r="Q63" s="1"/>
      <c r="R63" s="1"/>
      <c r="S63" s="1"/>
      <c r="T63" s="1"/>
      <c r="U63" s="1"/>
    </row>
  </sheetData>
  <mergeCells count="142">
    <mergeCell ref="A57:U57"/>
    <mergeCell ref="A58:U58"/>
    <mergeCell ref="A59:U59"/>
    <mergeCell ref="A60:U60"/>
    <mergeCell ref="A61:U61"/>
    <mergeCell ref="A63:M63"/>
    <mergeCell ref="A18:J18"/>
    <mergeCell ref="K18:M18"/>
    <mergeCell ref="N18:P18"/>
    <mergeCell ref="Q18:U18"/>
    <mergeCell ref="A54:C54"/>
    <mergeCell ref="D54:G54"/>
    <mergeCell ref="L54:U54"/>
    <mergeCell ref="A55:C55"/>
    <mergeCell ref="D55:G55"/>
    <mergeCell ref="H55:I55"/>
    <mergeCell ref="L55:U55"/>
    <mergeCell ref="A56:C56"/>
    <mergeCell ref="D56:G56"/>
    <mergeCell ref="L56:U56"/>
    <mergeCell ref="A50:K50"/>
    <mergeCell ref="L50:U50"/>
    <mergeCell ref="A51:C51"/>
    <mergeCell ref="D51:G51"/>
    <mergeCell ref="L51:U51"/>
    <mergeCell ref="A52:C52"/>
    <mergeCell ref="D52:G52"/>
    <mergeCell ref="L52:U52"/>
    <mergeCell ref="A53:C53"/>
    <mergeCell ref="D53:G53"/>
    <mergeCell ref="L53:U53"/>
    <mergeCell ref="A45:Q45"/>
    <mergeCell ref="R45:U45"/>
    <mergeCell ref="A46:Q46"/>
    <mergeCell ref="R46:U46"/>
    <mergeCell ref="A47:H47"/>
    <mergeCell ref="A48:K48"/>
    <mergeCell ref="L48:M48"/>
    <mergeCell ref="A49:K49"/>
    <mergeCell ref="L49:M49"/>
    <mergeCell ref="A40:Q40"/>
    <mergeCell ref="R40:U40"/>
    <mergeCell ref="A41:Q41"/>
    <mergeCell ref="R41:U41"/>
    <mergeCell ref="A42:Q42"/>
    <mergeCell ref="R42:U42"/>
    <mergeCell ref="A43:Q43"/>
    <mergeCell ref="R43:U43"/>
    <mergeCell ref="A44:Q44"/>
    <mergeCell ref="R44:U44"/>
    <mergeCell ref="A35:Q35"/>
    <mergeCell ref="R35:U35"/>
    <mergeCell ref="A36:Q36"/>
    <mergeCell ref="R36:U36"/>
    <mergeCell ref="A37:Q37"/>
    <mergeCell ref="R37:U37"/>
    <mergeCell ref="A38:Q38"/>
    <mergeCell ref="R38:U38"/>
    <mergeCell ref="A39:Q39"/>
    <mergeCell ref="R39:U39"/>
    <mergeCell ref="A30:Q30"/>
    <mergeCell ref="R30:U30"/>
    <mergeCell ref="A31:Q31"/>
    <mergeCell ref="R31:U31"/>
    <mergeCell ref="A32:Q32"/>
    <mergeCell ref="R32:U32"/>
    <mergeCell ref="A33:Q33"/>
    <mergeCell ref="R33:U33"/>
    <mergeCell ref="A34:Q34"/>
    <mergeCell ref="R34:U34"/>
    <mergeCell ref="A25:B25"/>
    <mergeCell ref="A26:Q26"/>
    <mergeCell ref="R26:U26"/>
    <mergeCell ref="A27:Q27"/>
    <mergeCell ref="R27:U27"/>
    <mergeCell ref="A28:Q28"/>
    <mergeCell ref="R28:U28"/>
    <mergeCell ref="A29:Q29"/>
    <mergeCell ref="R29:U29"/>
    <mergeCell ref="A20:K20"/>
    <mergeCell ref="L20:M20"/>
    <mergeCell ref="A21:B21"/>
    <mergeCell ref="A22:B22"/>
    <mergeCell ref="C22:E22"/>
    <mergeCell ref="A23:B23"/>
    <mergeCell ref="C23:E23"/>
    <mergeCell ref="A24:B24"/>
    <mergeCell ref="C24:E24"/>
    <mergeCell ref="N7:P7"/>
    <mergeCell ref="Q7:U7"/>
    <mergeCell ref="A8:J8"/>
    <mergeCell ref="K8:M8"/>
    <mergeCell ref="N8:P8"/>
    <mergeCell ref="Q8:U8"/>
    <mergeCell ref="N17:P17"/>
    <mergeCell ref="Q17:U17"/>
    <mergeCell ref="A1:J1"/>
    <mergeCell ref="N3:U3"/>
    <mergeCell ref="B4:D4"/>
    <mergeCell ref="E4:G4"/>
    <mergeCell ref="J4:L4"/>
    <mergeCell ref="A6:B6"/>
    <mergeCell ref="A7:J7"/>
    <mergeCell ref="K7:M7"/>
    <mergeCell ref="N12:P12"/>
    <mergeCell ref="Q12:U12"/>
    <mergeCell ref="A13:J13"/>
    <mergeCell ref="K13:M13"/>
    <mergeCell ref="N13:P13"/>
    <mergeCell ref="Q13:U13"/>
    <mergeCell ref="A10:J10"/>
    <mergeCell ref="K10:M10"/>
    <mergeCell ref="N10:P10"/>
    <mergeCell ref="Q10:U10"/>
    <mergeCell ref="A11:J11"/>
    <mergeCell ref="K11:M11"/>
    <mergeCell ref="N11:P11"/>
    <mergeCell ref="Q11:U11"/>
    <mergeCell ref="A9:J9"/>
    <mergeCell ref="K9:M9"/>
    <mergeCell ref="N9:P9"/>
    <mergeCell ref="Q9:U9"/>
    <mergeCell ref="A19:J19"/>
    <mergeCell ref="K19:M19"/>
    <mergeCell ref="N19:P19"/>
    <mergeCell ref="Q19:U19"/>
    <mergeCell ref="A16:J16"/>
    <mergeCell ref="K16:M16"/>
    <mergeCell ref="N16:P16"/>
    <mergeCell ref="Q16:U16"/>
    <mergeCell ref="A17:J17"/>
    <mergeCell ref="K17:M17"/>
    <mergeCell ref="A14:J14"/>
    <mergeCell ref="K14:M14"/>
    <mergeCell ref="N14:P14"/>
    <mergeCell ref="Q14:U14"/>
    <mergeCell ref="A15:J15"/>
    <mergeCell ref="K15:M15"/>
    <mergeCell ref="N15:P15"/>
    <mergeCell ref="Q15:U15"/>
    <mergeCell ref="A12:J12"/>
    <mergeCell ref="K12:M12"/>
  </mergeCells>
  <pageMargins left="0.23622047244094491" right="0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2017-03-27T08:06:24Z</cp:lastPrinted>
  <dcterms:created xsi:type="dcterms:W3CDTF">2017-03-24T07:30:15Z</dcterms:created>
  <dcterms:modified xsi:type="dcterms:W3CDTF">2017-03-29T05:40:07Z</dcterms:modified>
</cp:coreProperties>
</file>